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22023 - Lessentabel/"/>
    </mc:Choice>
  </mc:AlternateContent>
  <xr:revisionPtr revIDLastSave="7" documentId="8_{165DB0E4-39E0-4F5E-A00C-F265264A8327}" xr6:coauthVersionLast="47" xr6:coauthVersionMax="47" xr10:uidLastSave="{CEDF8CEE-835E-C34F-B977-9466AD51CF4E}"/>
  <bookViews>
    <workbookView xWindow="0" yWindow="460" windowWidth="44040" windowHeight="26260" tabRatio="938" activeTab="8" xr2:uid="{00000000-000D-0000-FFFF-FFFF00000000}"/>
  </bookViews>
  <sheets>
    <sheet name="Lj 1 N2 RM BOL" sheetId="6" r:id="rId1"/>
    <sheet name="Lj 1 N2 RM BBL" sheetId="22" r:id="rId2"/>
    <sheet name="Lj 1 N2 LM BBL" sheetId="7" r:id="rId3"/>
    <sheet name="Lj 1 N3 RS BOL" sheetId="18" r:id="rId4"/>
    <sheet name="Lj 1 N3 RS BBL" sheetId="19" r:id="rId5"/>
    <sheet name="Lj 2 N3 VS BBL" sheetId="26" r:id="rId6"/>
    <sheet name="Lj 1 N3 LT BBL" sheetId="21" r:id="rId7"/>
    <sheet name="Lj 2 N3 LT BBL" sheetId="17" r:id="rId8"/>
    <sheet name="Lj 2 N3 VS BOL" sheetId="16" r:id="rId9"/>
    <sheet name="Lj3 N4 OR BOL" sheetId="12" r:id="rId10"/>
    <sheet name="Lj3 N4 OR BBL" sheetId="23" r:id="rId11"/>
    <sheet name="Lj3 N4 LS BBL" sheetId="14" r:id="rId12"/>
    <sheet name="Lj3 N4 RM BOL" sheetId="13" r:id="rId13"/>
    <sheet name="Lj3 N4 RM BBL" sheetId="15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6" l="1"/>
  <c r="M36" i="6"/>
  <c r="J22" i="26"/>
  <c r="H22" i="26"/>
  <c r="F22" i="26"/>
  <c r="D22" i="26"/>
  <c r="U51" i="18" l="1"/>
  <c r="E25" i="15"/>
  <c r="G25" i="15"/>
  <c r="K25" i="15"/>
  <c r="I25" i="15"/>
  <c r="T30" i="21" l="1"/>
  <c r="N28" i="23"/>
  <c r="M28" i="23"/>
  <c r="K28" i="23"/>
  <c r="J28" i="23"/>
  <c r="H28" i="23"/>
  <c r="G28" i="23"/>
  <c r="E28" i="23"/>
  <c r="D28" i="23"/>
  <c r="K24" i="22"/>
  <c r="I24" i="22"/>
  <c r="G24" i="22"/>
  <c r="E24" i="22"/>
  <c r="R30" i="21"/>
  <c r="P30" i="21"/>
  <c r="N30" i="21"/>
  <c r="K30" i="21"/>
  <c r="I30" i="21"/>
  <c r="G30" i="21"/>
  <c r="E30" i="21"/>
  <c r="K30" i="12" l="1"/>
  <c r="H30" i="12"/>
  <c r="E30" i="12"/>
  <c r="K23" i="14"/>
  <c r="I23" i="14"/>
  <c r="G23" i="14"/>
  <c r="E23" i="14"/>
  <c r="J20" i="17"/>
  <c r="H20" i="17"/>
  <c r="F20" i="17"/>
  <c r="D20" i="17"/>
  <c r="H31" i="16"/>
  <c r="F31" i="16"/>
  <c r="D31" i="16"/>
  <c r="T30" i="19" l="1"/>
  <c r="R30" i="19"/>
  <c r="P30" i="19"/>
  <c r="N30" i="19"/>
  <c r="K30" i="19"/>
  <c r="I30" i="19"/>
  <c r="G30" i="19"/>
  <c r="E30" i="19"/>
  <c r="Q49" i="18" l="1"/>
  <c r="O49" i="18"/>
  <c r="M49" i="18"/>
  <c r="J49" i="18"/>
  <c r="H49" i="18"/>
  <c r="F49" i="18"/>
  <c r="E49" i="18"/>
  <c r="K21" i="7"/>
  <c r="I21" i="7"/>
  <c r="G21" i="7"/>
  <c r="E21" i="7"/>
  <c r="E36" i="6"/>
  <c r="F36" i="6"/>
  <c r="H36" i="6"/>
  <c r="J36" i="6"/>
  <c r="U49" i="18" l="1"/>
  <c r="I26" i="13"/>
  <c r="G26" i="13"/>
  <c r="E26" i="13"/>
  <c r="N30" i="12"/>
  <c r="J30" i="12"/>
  <c r="D30" i="12"/>
  <c r="G30" i="12"/>
</calcChain>
</file>

<file path=xl/sharedStrings.xml><?xml version="1.0" encoding="utf-8"?>
<sst xmlns="http://schemas.openxmlformats.org/spreadsheetml/2006/main" count="1216" uniqueCount="320">
  <si>
    <t>Leerjaar 1</t>
  </si>
  <si>
    <t>Cursusjaar 2022-2023</t>
  </si>
  <si>
    <t>25808 Retailmedewerker BOL</t>
  </si>
  <si>
    <t>Cohort 2022</t>
  </si>
  <si>
    <t>Periode</t>
  </si>
  <si>
    <t xml:space="preserve">                                                                         </t>
  </si>
  <si>
    <t>Code</t>
  </si>
  <si>
    <t>Vast/flex</t>
  </si>
  <si>
    <t>Generieke onderdelen</t>
  </si>
  <si>
    <t>BPV 2 dagen per week</t>
  </si>
  <si>
    <t>Godsdienst</t>
  </si>
  <si>
    <t>G-GDT</t>
  </si>
  <si>
    <t xml:space="preserve">vast </t>
  </si>
  <si>
    <t>Burgerschap</t>
  </si>
  <si>
    <t>G-BUR</t>
  </si>
  <si>
    <t>vast</t>
  </si>
  <si>
    <t>Nederlands</t>
  </si>
  <si>
    <t>G-NED</t>
  </si>
  <si>
    <t>Rekenen</t>
  </si>
  <si>
    <t>G-REK</t>
  </si>
  <si>
    <t>Opleidingsoverstijgende onderdelen</t>
  </si>
  <si>
    <t>BPV-voorbereiding</t>
  </si>
  <si>
    <t>O-BPVV</t>
  </si>
  <si>
    <t>ICDL</t>
  </si>
  <si>
    <t>Engels</t>
  </si>
  <si>
    <t>O-ENG</t>
  </si>
  <si>
    <t>Sport en bewegen</t>
  </si>
  <si>
    <t>O-SPBE</t>
  </si>
  <si>
    <t>flex</t>
  </si>
  <si>
    <t>Keuzedelen (240 uur)</t>
  </si>
  <si>
    <t>Keuzedeel 1 (240 uur)</t>
  </si>
  <si>
    <t>R-KD</t>
  </si>
  <si>
    <t>Vakkennis en vaardigheden Retailmedewerker</t>
  </si>
  <si>
    <t>Loopbaan orientatie begeleiding (LOB)</t>
  </si>
  <si>
    <t>R-LOB</t>
  </si>
  <si>
    <t>BPV begeleiding</t>
  </si>
  <si>
    <t>R-BPVB</t>
  </si>
  <si>
    <t>Project Kassatrainer Level 1-3</t>
  </si>
  <si>
    <t>R-KT1</t>
  </si>
  <si>
    <t>Project Kassatrainer Level 4-5</t>
  </si>
  <si>
    <t>R-KT2</t>
  </si>
  <si>
    <t>Project Assertiviteit</t>
  </si>
  <si>
    <t>R-PAST</t>
  </si>
  <si>
    <t>Project EHBO</t>
  </si>
  <si>
    <t>R-EHBO</t>
  </si>
  <si>
    <t>Project Horeca</t>
  </si>
  <si>
    <t>R-PHCA</t>
  </si>
  <si>
    <t>Project Verkoopvaardigheden</t>
  </si>
  <si>
    <t>R-PVV</t>
  </si>
  <si>
    <t>Project Winkelmarketing</t>
  </si>
  <si>
    <t>R-PWM</t>
  </si>
  <si>
    <t>Telefoneren</t>
  </si>
  <si>
    <t>R-TEL</t>
  </si>
  <si>
    <t>Hospitality, verkoopt en klantreis</t>
  </si>
  <si>
    <t>Retaillogistiek en visual merchandising</t>
  </si>
  <si>
    <t>Veilig werken in de retail</t>
  </si>
  <si>
    <t xml:space="preserve">Werkstuk 'Werken volgens het retailconcept N2' </t>
  </si>
  <si>
    <t>ESS K-werkstuk (combi van werkstuk en presentatie)</t>
  </si>
  <si>
    <t xml:space="preserve">Presentatie werkstuk 'Werken volgens het retailconcept N2' </t>
  </si>
  <si>
    <t>Basisrekenen voor retailmedewerker 1</t>
  </si>
  <si>
    <t xml:space="preserve">HC eigen O-toets, toewerkend naar ESS K-theorietoets Beroepsgericht rekenen (module 1: Basisrekenen in de handel voor niveau 2) in periode 4 </t>
  </si>
  <si>
    <t>Basisrekenen voor retailmedewerker 2</t>
  </si>
  <si>
    <t>ESS K-theorietoets Beroepsgericht rekenen (module 1: Basisrekenen in de handel voor niveau 2)</t>
  </si>
  <si>
    <t>Lesuren onderwijstijd Retailmedewerker</t>
  </si>
  <si>
    <t>Minimaal aantal lesuren per week</t>
  </si>
  <si>
    <t>25808 Retailmedewerker BBL</t>
  </si>
  <si>
    <t>BPV 20 uur per week</t>
  </si>
  <si>
    <t xml:space="preserve">Engels </t>
  </si>
  <si>
    <t>R-ENG</t>
  </si>
  <si>
    <t>Basisrekenen voor retailmedewerker  2</t>
  </si>
  <si>
    <t>25774 Logistiek medewerker BBL</t>
  </si>
  <si>
    <t>L-KD</t>
  </si>
  <si>
    <t>Vakkennis en vaardigheden Logistiek medewerker</t>
  </si>
  <si>
    <t>L-LOB</t>
  </si>
  <si>
    <t>L-BPVB</t>
  </si>
  <si>
    <t>Warehousegame</t>
  </si>
  <si>
    <t>L-WHT</t>
  </si>
  <si>
    <t>L-ENG</t>
  </si>
  <si>
    <t xml:space="preserve">Ontvangst en opslag van goederen </t>
  </si>
  <si>
    <t>L-ONTV</t>
  </si>
  <si>
    <t>ESS K-theorietoets Ontvangst en Opslag</t>
  </si>
  <si>
    <t>Verzamelen en verzenden</t>
  </si>
  <si>
    <t>ESS K-theorietoets Verzamelen en verzenden</t>
  </si>
  <si>
    <t>L-VERZ</t>
  </si>
  <si>
    <t>L-WERK</t>
  </si>
  <si>
    <t>Lesuren onderwijstijd Logistiek medewerker</t>
  </si>
  <si>
    <t>25809 Retailspecialist BOL</t>
  </si>
  <si>
    <t>Periode lj 1 2022-2023</t>
  </si>
  <si>
    <t>Periode lj 2 2023-2024</t>
  </si>
  <si>
    <t>BPV 5 dagen per week</t>
  </si>
  <si>
    <t>Ethiek</t>
  </si>
  <si>
    <t>G-ETH</t>
  </si>
  <si>
    <t>G-ENG</t>
  </si>
  <si>
    <t>Sport</t>
  </si>
  <si>
    <t>Keuzedelen (480 uur)</t>
  </si>
  <si>
    <t>Keuzedelen 2 (240 uur</t>
  </si>
  <si>
    <t>Vakkennis en vaardigheden Retailspecialist</t>
  </si>
  <si>
    <t>Project Best-Taste of Project Mark's Super</t>
  </si>
  <si>
    <t>R-PBT</t>
  </si>
  <si>
    <t>Project Commercie</t>
  </si>
  <si>
    <t>R-PCOM</t>
  </si>
  <si>
    <t>Project Consumentenrecht</t>
  </si>
  <si>
    <t>R-PCSR</t>
  </si>
  <si>
    <t>Project Hospitality</t>
  </si>
  <si>
    <t>R-PHOS</t>
  </si>
  <si>
    <t>Project Mark's Super</t>
  </si>
  <si>
    <t>R-PMS</t>
  </si>
  <si>
    <t>Project Verkoopgesprek</t>
  </si>
  <si>
    <t>R-PVG</t>
  </si>
  <si>
    <t>Project Visual Merchandising</t>
  </si>
  <si>
    <t>R-PVM</t>
  </si>
  <si>
    <t>Project Webshop</t>
  </si>
  <si>
    <t>R-PWS</t>
  </si>
  <si>
    <t xml:space="preserve">Telefoneren </t>
  </si>
  <si>
    <t>Retaillogistiek en voorraadbeheer (N3-N4)</t>
  </si>
  <si>
    <t>Retailrekenen 1 (module 1, Basisrekenen in de handel)</t>
  </si>
  <si>
    <t>Werkstuk 'Werken volgens het retailconcept (N3-N4)'</t>
  </si>
  <si>
    <t>Presentatie Werkstuk 'Werken volgens het retailconcept (N3-N4)'</t>
  </si>
  <si>
    <t>HC eigen O-toets, toewerkend naar ESS K-theorietoets Beroepsgericht rekenen (module 2: Verkoopresultaten voor niveau 3)</t>
  </si>
  <si>
    <t>ESS K-theorietoets Beroepsgericht rekenen (module 2: Verkoopresultaten voor niveau 3)</t>
  </si>
  <si>
    <t>Business Skills</t>
  </si>
  <si>
    <t>R-BS</t>
  </si>
  <si>
    <t>Algemene Economie 1</t>
  </si>
  <si>
    <t>R-ECO1</t>
  </si>
  <si>
    <t>Algemene Economie 2</t>
  </si>
  <si>
    <t>R-ECO2</t>
  </si>
  <si>
    <t>Lesuren onderwijstijd Retailspecialist</t>
  </si>
  <si>
    <t>25809 Retailspecialist BBL</t>
  </si>
  <si>
    <t>Rekenen (niveau 3)</t>
  </si>
  <si>
    <t>Rekenen (niveau 4)</t>
  </si>
  <si>
    <t>Keuzedeel 2 (240 uur)</t>
  </si>
  <si>
    <t>Klantreis, Assortiment en Visual Merchandising (N3-N4)</t>
  </si>
  <si>
    <t>25775 Logistiek teamleider BBL</t>
  </si>
  <si>
    <t>Opslag gevaarlijke stoffen</t>
  </si>
  <si>
    <t>Vakkennis en vaardigheden Logistiek teamleider</t>
  </si>
  <si>
    <t xml:space="preserve"> Werkstuk 'Trends en ontwikkelingen in de logistieke keten'</t>
  </si>
  <si>
    <t>Presentatie werkstuk 'Trends en ontwikkelingen in de logistieke keten'</t>
  </si>
  <si>
    <t>ESS K-toets Kwaliteitsprocessen en bedrijfsprocessen (deel A)</t>
  </si>
  <si>
    <t>Lesuren onderwijstijd Logistiek teamleider</t>
  </si>
  <si>
    <t>Leerjaar 2</t>
  </si>
  <si>
    <t>25155 Verkoopspecialist BBL</t>
  </si>
  <si>
    <t>Cohort 2021</t>
  </si>
  <si>
    <t>Periode lj 2</t>
  </si>
  <si>
    <t>Vakkennis en vaardigheden Verkoopspecialist</t>
  </si>
  <si>
    <t>BPV begeleiding/LOB</t>
  </si>
  <si>
    <t>[1]</t>
  </si>
  <si>
    <t>KT1 Werkstuk Winkelpresentatie</t>
  </si>
  <si>
    <t>R-WWP</t>
  </si>
  <si>
    <t>Presentatie Werkstuk Winkelpresentatie</t>
  </si>
  <si>
    <t>R-PWWP</t>
  </si>
  <si>
    <t>KT2 Verkoopcijfers</t>
  </si>
  <si>
    <t>R-CYFR</t>
  </si>
  <si>
    <t>KT1 Verkoop en communicatie</t>
  </si>
  <si>
    <t>R-VERK</t>
  </si>
  <si>
    <t>Lesuren onderwijstijd Verkoopspecialist</t>
  </si>
  <si>
    <t>25372 Logistiek teamleider BBL</t>
  </si>
  <si>
    <t>L-BS</t>
  </si>
  <si>
    <t>P3K1 Logistieke kwaliteitsprocessen</t>
  </si>
  <si>
    <t>L-KWAL</t>
  </si>
  <si>
    <t>P3K2 Leidinggeven en Personeel</t>
  </si>
  <si>
    <t>L-LENP</t>
  </si>
  <si>
    <t>25155 Verkoopspecialist BOL</t>
  </si>
  <si>
    <t>SLB/LOB</t>
  </si>
  <si>
    <t>O-SLB</t>
  </si>
  <si>
    <t>Retailrekenen 3</t>
  </si>
  <si>
    <t>R-REK3</t>
  </si>
  <si>
    <t>Leerjaar 3</t>
  </si>
  <si>
    <t>25166 Ondernemer Retail BOL</t>
  </si>
  <si>
    <t>Periode lj 3 cursus 2022-2023</t>
  </si>
  <si>
    <t>9OR</t>
  </si>
  <si>
    <t>10OR</t>
  </si>
  <si>
    <t>11OR</t>
  </si>
  <si>
    <t>12OR</t>
  </si>
  <si>
    <t>BPV 4 dagen per week</t>
  </si>
  <si>
    <t>Keuzdelen (480 uur)</t>
  </si>
  <si>
    <t>Keuzedelen 1 (240 uur)</t>
  </si>
  <si>
    <t>Keuzedelen 2 (240 uur vrijstelling met N3 dipl.)</t>
  </si>
  <si>
    <t>De Sprintstudenten + de versnelde doorstromers moeten 2 keuzedelen doen.</t>
  </si>
  <si>
    <t>Vakkennis en vaardigheden Manager (basis)</t>
  </si>
  <si>
    <t>Goederenstroom (niet clusterbaar met BBL)</t>
  </si>
  <si>
    <t>R-GOST</t>
  </si>
  <si>
    <t>Management</t>
  </si>
  <si>
    <t>R-MAN</t>
  </si>
  <si>
    <t>Commercieel 1 Retail</t>
  </si>
  <si>
    <t>R-COM1</t>
  </si>
  <si>
    <t>Commercieel 2 Retail</t>
  </si>
  <si>
    <t>R-COM2</t>
  </si>
  <si>
    <t>Financieel 1 Kosten en winst</t>
  </si>
  <si>
    <t>R-FIN1</t>
  </si>
  <si>
    <t>Financieel 2 Budgettering</t>
  </si>
  <si>
    <t>R-FIN2</t>
  </si>
  <si>
    <t>Vakkennis en vaardigheden Ondernemer Retail</t>
  </si>
  <si>
    <t>Recht OR</t>
  </si>
  <si>
    <t>R-REC</t>
  </si>
  <si>
    <t>Bedrijfsadministratie OR</t>
  </si>
  <si>
    <t>R-BA</t>
  </si>
  <si>
    <t>Financieel 3 Financiering</t>
  </si>
  <si>
    <t>R-FIN3</t>
  </si>
  <si>
    <t>Ondernemingsplan OR</t>
  </si>
  <si>
    <t>R-PLAN</t>
  </si>
  <si>
    <t>Lesuren onderwijstijd Ondernemer Retail</t>
  </si>
  <si>
    <t>25166 Ondernemer Retail BBL</t>
  </si>
  <si>
    <t>De Sprintstudenten + de versnelde doorstromers moeten een opdracht doen.</t>
  </si>
  <si>
    <t>R-REK</t>
  </si>
  <si>
    <t>De Sprintstudenten + de versnelde doorstromers moeten Generiek rekenen N4 kwalificerend afronden</t>
  </si>
  <si>
    <t xml:space="preserve">Goederenstroom </t>
  </si>
  <si>
    <t>25776 Logistiek Supervisor BBL</t>
  </si>
  <si>
    <t>Vakkennis en vaardigheden Logistiek Supervisor</t>
  </si>
  <si>
    <t>ESS K-toets Bedrijfsmanagement</t>
  </si>
  <si>
    <t>Lesuren onderwijstijd Logistiek Supervisor</t>
  </si>
  <si>
    <t>Doorstomers met diploma LT N3 kunnen vrijstelling krijgen voor:</t>
  </si>
  <si>
    <t>Zij-instromers moeten in ZELFSTUDIE nog doen (inhalen van N3):</t>
  </si>
  <si>
    <t>Toets</t>
  </si>
  <si>
    <t>Boek Sarphati</t>
  </si>
  <si>
    <t>ESS K-Werkstuk 'Trends en ontwikkelingen in de logistieke keten'</t>
  </si>
  <si>
    <t>Werkstuk Actualiteiten en ontwikkelingen in de logistiek</t>
  </si>
  <si>
    <t>Generiek Rekenen N4</t>
  </si>
  <si>
    <t>COE Rekenen 3F</t>
  </si>
  <si>
    <t>BENODIGDE E-BOOKS HIERVOOR ZIJN TOEGANKELIJK VIA DE BOOM LOGISTIEK BUNDEL</t>
  </si>
  <si>
    <t>25807 Retail Manager BOL</t>
  </si>
  <si>
    <t>Vakkennis en vaardigheden Retailmanager</t>
  </si>
  <si>
    <t>ESS K-theorietoets Retaillogistiek (N3-N4)</t>
  </si>
  <si>
    <t>ESS K-theorietoets Klantreis, Assortiment en Visual Merchandising (N3-N4)</t>
  </si>
  <si>
    <t>Retailrekenen</t>
  </si>
  <si>
    <t>ESS K-theorietoets Beroepsgericht rekenen (module 1: Basisrekenen in de handel voor niveau 2, module 2: Verkoopresultaten voor niveau 3 )</t>
  </si>
  <si>
    <t>Retailmarketing</t>
  </si>
  <si>
    <t>Retaillandschap en onderzoek</t>
  </si>
  <si>
    <t>Financieel beleid, deel A</t>
  </si>
  <si>
    <t>ESS K-theorietoets Beroepsgericht rekenen (module 3: Data-analyse en commerciele kengetallen, module 4: Kostensoorten)</t>
  </si>
  <si>
    <t>Financieel beleid, deel B</t>
  </si>
  <si>
    <t>ESS K-theorietoets Beroepsgericht rekenen (module 5: Kostprijsberekening en break-even analyse, module 6: Budget opstellen en bewaken)</t>
  </si>
  <si>
    <t>Management en Organisatie, deel A en B</t>
  </si>
  <si>
    <t xml:space="preserve">ESS K-theorietoets Management en Organisatie </t>
  </si>
  <si>
    <t>Lesuren onderwijstijd Retailmanager</t>
  </si>
  <si>
    <t>Doorstomers met diploma VS N3 kunnen vrijstelling krijgen voor:</t>
  </si>
  <si>
    <t>Goederenstroom en Voorraadbeheer</t>
  </si>
  <si>
    <t>Werkstuk + presentatie 'Werken volgens het retailconcept' (N3-N4)</t>
  </si>
  <si>
    <t>Marketing</t>
  </si>
  <si>
    <t>Verkoopcijfers</t>
  </si>
  <si>
    <t>BENODIGDE E-BOOKS HIERVOOR ZIJN TOEGANKELIJK VIA DE BOOM RETAIL BUNDEL</t>
  </si>
  <si>
    <t>25807 Retail Manager BBL</t>
  </si>
  <si>
    <t>ESS K-toets Retaillogistiek en visual merchandising</t>
  </si>
  <si>
    <t>HC eigen O-toets, toewerkend naar het werkstuk 'Werken volgens het retailconcept N2' in P3/4</t>
  </si>
  <si>
    <t>R-HVK</t>
  </si>
  <si>
    <t>R-RLVM</t>
  </si>
  <si>
    <t>R-WERKN2</t>
  </si>
  <si>
    <t>R-WERKN3</t>
  </si>
  <si>
    <t>R-PWERKN3</t>
  </si>
  <si>
    <t>R-PWERKN2</t>
  </si>
  <si>
    <t>R-BREK1</t>
  </si>
  <si>
    <t>R-BREK2</t>
  </si>
  <si>
    <t>ESS K-theorietoets Retaillogistiek (N3-4)</t>
  </si>
  <si>
    <t xml:space="preserve">ESS K-werkstuk 'Werken volgens het retailconcept (N3-N4)' </t>
  </si>
  <si>
    <t>Management en organisatie, deel A (N3-N4)</t>
  </si>
  <si>
    <t>Retailrekenen 2a (module 2, Verkoopresultaten O)</t>
  </si>
  <si>
    <t>Retailrekenen 2b (module 2, Verkoopresultaten K)</t>
  </si>
  <si>
    <t>HC eigen O-toets (eind periode 7), toewerkend naar ESS K-Onderzoeksopdracht Management en organisatie N3 (eind periode 8)</t>
  </si>
  <si>
    <t>Retailmarketing en retaillandschap</t>
  </si>
  <si>
    <t>ESS K-theorietoets Retailmarketing en Retaillandschap, toewerkend naar ESS K-Werkstuk 'Werken volgens het retailconcept (N3-4)'</t>
  </si>
  <si>
    <t>ESS K-theorietoets Klantreis, Assortiment en Visual Merchandising (N3-4), toewerkend naar ESS K-Werkstuk 'Werken volgens het retailconcept (N3-4)'</t>
  </si>
  <si>
    <t>R-REK1</t>
  </si>
  <si>
    <t>R-REK2A</t>
  </si>
  <si>
    <t>R-REK2B</t>
  </si>
  <si>
    <t>R-RMRL</t>
  </si>
  <si>
    <t>R-KAVM</t>
  </si>
  <si>
    <t>R-RLVB</t>
  </si>
  <si>
    <t>R-M&amp;O</t>
  </si>
  <si>
    <t>ESS K-theorietoets Retaillogistiek en voorraadbeheer (N3-N4)</t>
  </si>
  <si>
    <t>Klantreis, Assortiment en Visual Merchandising (N3-N4) en Retailmarketing en Retaillandschap en onderzoek</t>
  </si>
  <si>
    <t>ESS K-theorietoets Retaillandschap en marketing (N4) en ESS K-Werkstuk 'Werken volgens het retailconcept (N3-4)'</t>
  </si>
  <si>
    <t>R-MARK</t>
  </si>
  <si>
    <t>R-RL&amp;O</t>
  </si>
  <si>
    <t>R-FINA</t>
  </si>
  <si>
    <t>R-FINB</t>
  </si>
  <si>
    <t>R-M0AB</t>
  </si>
  <si>
    <t>R-MOA</t>
  </si>
  <si>
    <t>Klantreis, assortiment en visual Merchandising (N3-N4)</t>
  </si>
  <si>
    <t>HC eigen O-toets, toewerkend naar ESS K-theorietoets Retailmarketing en Retaillandschap (N4) en ESS K-Werkstuk 'Werken volgens het retailconcept (N3-4)'</t>
  </si>
  <si>
    <t>Retailrekenen (voor retailspecialist en retailmanager)</t>
  </si>
  <si>
    <t>Werkstuk en presentatie Branche en assortimentskennis en werkstuk en presentatie Winkelpresentatie</t>
  </si>
  <si>
    <t>Of in zelfstudie doen</t>
  </si>
  <si>
    <t>Reeds behaald door RS-C22/ vrijstelling diploma VS C21&lt;</t>
  </si>
  <si>
    <t>Coordineren en optimaliseren logistieke werkzaamheden 1</t>
  </si>
  <si>
    <t>Coordineren en optimaliseren logistieke werkzaamheden 2</t>
  </si>
  <si>
    <t>ESS K-toets Kwaliteitsprocessen en bedrijfsprocessen (deel A-B)</t>
  </si>
  <si>
    <t>Eigen HC O-toets toewerkend naar ESS K-toets Kwaliteitsprocessen en bedrijfsprocessen (deel A-B)</t>
  </si>
  <si>
    <t>L-LREK</t>
  </si>
  <si>
    <t>L-DOUB</t>
  </si>
  <si>
    <t>ESS K-werkstuk 'Trends en ontwikkelingen in de logistieke keten'</t>
  </si>
  <si>
    <t>Logistiek-Rekenen</t>
  </si>
  <si>
    <t>Eigen HC O-toets voorbereidend op Voorraadbeheer/calculatie in ESS K-toets Kwaliteitsprocessen en bedrijfsprocessen (deel A-B)</t>
  </si>
  <si>
    <t>L-WTOLK</t>
  </si>
  <si>
    <t>L-PTOLK</t>
  </si>
  <si>
    <t>Eigen HC O-werkstuk</t>
  </si>
  <si>
    <t>Werkstuk logistiek + optioneel presentatie</t>
  </si>
  <si>
    <t>L-COLW1</t>
  </si>
  <si>
    <t>L-COLW2</t>
  </si>
  <si>
    <t>Optimaliseren logistieke processen</t>
  </si>
  <si>
    <t>Bedrijfsmanagement</t>
  </si>
  <si>
    <t>Personeelsmanagement</t>
  </si>
  <si>
    <t xml:space="preserve">Plant en organiseert het logistiek proces </t>
  </si>
  <si>
    <t xml:space="preserve">Werkstuk 'Trends en ontwikkelingen in de logistieke keten'  </t>
  </si>
  <si>
    <t>ESS K-toets Interne logistiek en ESS K-toets Juridisch beheer</t>
  </si>
  <si>
    <t>Reeds behaald door LT-C22/ vrijstelling diploma LT C21&lt;</t>
  </si>
  <si>
    <t xml:space="preserve">Logistieke ketens </t>
  </si>
  <si>
    <t>L-LOGK</t>
  </si>
  <si>
    <t>L-OPLP</t>
  </si>
  <si>
    <t>L-PER</t>
  </si>
  <si>
    <t>L-POLP</t>
  </si>
  <si>
    <t>L-BEMA</t>
  </si>
  <si>
    <t xml:space="preserve">ESS K-toets Kwaliteitsprocessen en bedrijfsprocessen (deel B) en ESS K-toets Personeelsmanagement </t>
  </si>
  <si>
    <t>ESS K-toets Logistiek 1 en ESS K-toets Logistiek 2</t>
  </si>
  <si>
    <t>Op basis van oud KD (cohort 2021 en eerder)</t>
  </si>
  <si>
    <t>R-VWR</t>
  </si>
  <si>
    <t>[2]</t>
  </si>
  <si>
    <t>L-DOUG</t>
  </si>
  <si>
    <t>L-OPGS</t>
  </si>
  <si>
    <t>Douaneaangifte basis</t>
  </si>
  <si>
    <t>Douaneaangifte gevorderd</t>
  </si>
  <si>
    <t>O-ICDL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</si>
</sst>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.0_ ;_ * \-#,##0.0_ ;_ * &quot;-&quot;??_ ;_ @_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220">
    <xf numFmtId="0" fontId="0" fillId="0" borderId="0" xfId="0"/>
    <xf numFmtId="0" fontId="1" fillId="0" borderId="0" xfId="1"/>
    <xf numFmtId="0" fontId="2" fillId="2" borderId="0" xfId="1" applyFont="1" applyFill="1"/>
    <xf numFmtId="0" fontId="2" fillId="2" borderId="12" xfId="1" applyFont="1" applyFill="1" applyBorder="1"/>
    <xf numFmtId="0" fontId="2" fillId="2" borderId="12" xfId="1" applyFont="1" applyFill="1" applyBorder="1" applyAlignment="1">
      <alignment horizontal="center"/>
    </xf>
    <xf numFmtId="0" fontId="2" fillId="4" borderId="13" xfId="1" applyFont="1" applyFill="1" applyBorder="1"/>
    <xf numFmtId="0" fontId="5" fillId="4" borderId="13" xfId="1" applyFont="1" applyFill="1" applyBorder="1" applyAlignment="1">
      <alignment horizontal="center"/>
    </xf>
    <xf numFmtId="0" fontId="5" fillId="6" borderId="14" xfId="1" applyFont="1" applyFill="1" applyBorder="1"/>
    <xf numFmtId="0" fontId="5" fillId="6" borderId="14" xfId="1" applyFont="1" applyFill="1" applyBorder="1" applyAlignment="1">
      <alignment horizontal="center"/>
    </xf>
    <xf numFmtId="0" fontId="2" fillId="4" borderId="14" xfId="1" applyFont="1" applyFill="1" applyBorder="1"/>
    <xf numFmtId="0" fontId="5" fillId="7" borderId="14" xfId="1" applyFont="1" applyFill="1" applyBorder="1"/>
    <xf numFmtId="0" fontId="5" fillId="4" borderId="14" xfId="1" applyFont="1" applyFill="1" applyBorder="1" applyAlignment="1">
      <alignment horizontal="center"/>
    </xf>
    <xf numFmtId="0" fontId="2" fillId="8" borderId="16" xfId="1" applyFont="1" applyFill="1" applyBorder="1"/>
    <xf numFmtId="0" fontId="5" fillId="8" borderId="16" xfId="1" applyFont="1" applyFill="1" applyBorder="1"/>
    <xf numFmtId="0" fontId="2" fillId="8" borderId="16" xfId="1" applyFont="1" applyFill="1" applyBorder="1" applyAlignment="1">
      <alignment horizontal="center"/>
    </xf>
    <xf numFmtId="0" fontId="5" fillId="3" borderId="14" xfId="1" applyFont="1" applyFill="1" applyBorder="1"/>
    <xf numFmtId="0" fontId="5" fillId="3" borderId="14" xfId="1" applyFont="1" applyFill="1" applyBorder="1" applyAlignment="1">
      <alignment horizontal="left"/>
    </xf>
    <xf numFmtId="0" fontId="5" fillId="3" borderId="14" xfId="1" applyFont="1" applyFill="1" applyBorder="1" applyAlignment="1">
      <alignment horizontal="center"/>
    </xf>
    <xf numFmtId="0" fontId="6" fillId="4" borderId="14" xfId="1" applyFont="1" applyFill="1" applyBorder="1"/>
    <xf numFmtId="0" fontId="1" fillId="0" borderId="0" xfId="1" applyAlignment="1">
      <alignment horizontal="center"/>
    </xf>
    <xf numFmtId="0" fontId="7" fillId="9" borderId="0" xfId="1" applyFont="1" applyFill="1"/>
    <xf numFmtId="0" fontId="7" fillId="9" borderId="0" xfId="1" applyFont="1" applyFill="1" applyAlignment="1">
      <alignment horizontal="center"/>
    </xf>
    <xf numFmtId="1" fontId="1" fillId="0" borderId="0" xfId="1" applyNumberFormat="1" applyAlignment="1">
      <alignment horizontal="right"/>
    </xf>
    <xf numFmtId="0" fontId="7" fillId="0" borderId="0" xfId="1" applyFont="1"/>
    <xf numFmtId="1" fontId="7" fillId="0" borderId="0" xfId="1" applyNumberFormat="1" applyFont="1" applyAlignment="1">
      <alignment horizontal="left"/>
    </xf>
    <xf numFmtId="0" fontId="1" fillId="11" borderId="4" xfId="1" applyFill="1" applyBorder="1" applyAlignment="1">
      <alignment horizontal="center"/>
    </xf>
    <xf numFmtId="0" fontId="3" fillId="11" borderId="0" xfId="1" applyFont="1" applyFill="1" applyAlignment="1">
      <alignment horizontal="center" vertical="center"/>
    </xf>
    <xf numFmtId="0" fontId="3" fillId="11" borderId="7" xfId="1" applyFont="1" applyFill="1" applyBorder="1" applyAlignment="1">
      <alignment horizontal="center" vertical="center"/>
    </xf>
    <xf numFmtId="0" fontId="2" fillId="11" borderId="10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2" fillId="4" borderId="18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5" fillId="4" borderId="19" xfId="1" applyFont="1" applyFill="1" applyBorder="1" applyAlignment="1">
      <alignment horizontal="center"/>
    </xf>
    <xf numFmtId="0" fontId="2" fillId="11" borderId="5" xfId="1" applyFont="1" applyFill="1" applyBorder="1" applyAlignment="1">
      <alignment horizontal="center" vertical="center" textRotation="180"/>
    </xf>
    <xf numFmtId="0" fontId="5" fillId="6" borderId="20" xfId="1" applyFont="1" applyFill="1" applyBorder="1" applyAlignment="1">
      <alignment horizontal="center"/>
    </xf>
    <xf numFmtId="0" fontId="5" fillId="6" borderId="21" xfId="1" applyFont="1" applyFill="1" applyBorder="1" applyAlignment="1">
      <alignment horizontal="center"/>
    </xf>
    <xf numFmtId="0" fontId="2" fillId="11" borderId="2" xfId="1" applyFont="1" applyFill="1" applyBorder="1" applyAlignment="1">
      <alignment horizontal="center" vertical="center" textRotation="180"/>
    </xf>
    <xf numFmtId="0" fontId="2" fillId="4" borderId="14" xfId="1" applyFont="1" applyFill="1" applyBorder="1" applyAlignment="1">
      <alignment horizontal="center"/>
    </xf>
    <xf numFmtId="0" fontId="2" fillId="4" borderId="20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5" fillId="10" borderId="14" xfId="1" applyFont="1" applyFill="1" applyBorder="1"/>
    <xf numFmtId="0" fontId="5" fillId="10" borderId="14" xfId="1" applyFont="1" applyFill="1" applyBorder="1" applyAlignment="1">
      <alignment horizontal="left"/>
    </xf>
    <xf numFmtId="0" fontId="5" fillId="10" borderId="14" xfId="1" applyFont="1" applyFill="1" applyBorder="1" applyAlignment="1">
      <alignment horizontal="center"/>
    </xf>
    <xf numFmtId="0" fontId="5" fillId="10" borderId="21" xfId="1" applyFont="1" applyFill="1" applyBorder="1" applyAlignment="1">
      <alignment horizontal="center"/>
    </xf>
    <xf numFmtId="0" fontId="5" fillId="10" borderId="20" xfId="1" applyFont="1" applyFill="1" applyBorder="1" applyAlignment="1">
      <alignment horizontal="center"/>
    </xf>
    <xf numFmtId="0" fontId="2" fillId="8" borderId="9" xfId="1" applyFont="1" applyFill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2" fillId="11" borderId="8" xfId="1" applyFont="1" applyFill="1" applyBorder="1" applyAlignment="1">
      <alignment horizontal="center" vertical="center" textRotation="180"/>
    </xf>
    <xf numFmtId="0" fontId="1" fillId="11" borderId="0" xfId="1" applyFill="1" applyAlignment="1">
      <alignment horizontal="center"/>
    </xf>
    <xf numFmtId="0" fontId="7" fillId="11" borderId="0" xfId="1" applyFont="1" applyFill="1" applyAlignment="1">
      <alignment horizontal="center"/>
    </xf>
    <xf numFmtId="0" fontId="5" fillId="7" borderId="14" xfId="1" applyFont="1" applyFill="1" applyBorder="1" applyAlignment="1">
      <alignment horizontal="center"/>
    </xf>
    <xf numFmtId="0" fontId="5" fillId="7" borderId="20" xfId="1" applyFont="1" applyFill="1" applyBorder="1" applyAlignment="1">
      <alignment horizontal="center"/>
    </xf>
    <xf numFmtId="0" fontId="5" fillId="7" borderId="21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5" fillId="10" borderId="22" xfId="1" applyFont="1" applyFill="1" applyBorder="1" applyAlignment="1">
      <alignment horizontal="center"/>
    </xf>
    <xf numFmtId="0" fontId="5" fillId="10" borderId="23" xfId="1" applyFont="1" applyFill="1" applyBorder="1" applyAlignment="1">
      <alignment horizontal="center"/>
    </xf>
    <xf numFmtId="0" fontId="5" fillId="10" borderId="24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5" fillId="10" borderId="14" xfId="1" applyFont="1" applyFill="1" applyBorder="1" applyAlignment="1">
      <alignment wrapText="1"/>
    </xf>
    <xf numFmtId="0" fontId="5" fillId="4" borderId="22" xfId="1" applyFont="1" applyFill="1" applyBorder="1" applyAlignment="1">
      <alignment horizontal="center"/>
    </xf>
    <xf numFmtId="0" fontId="5" fillId="6" borderId="22" xfId="1" applyFont="1" applyFill="1" applyBorder="1" applyAlignment="1">
      <alignment horizontal="center"/>
    </xf>
    <xf numFmtId="0" fontId="5" fillId="6" borderId="23" xfId="1" applyFont="1" applyFill="1" applyBorder="1" applyAlignment="1">
      <alignment horizontal="center"/>
    </xf>
    <xf numFmtId="0" fontId="5" fillId="6" borderId="24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>
      <alignment horizontal="center"/>
    </xf>
    <xf numFmtId="0" fontId="2" fillId="10" borderId="28" xfId="1" applyFont="1" applyFill="1" applyBorder="1" applyAlignment="1">
      <alignment horizontal="center"/>
    </xf>
    <xf numFmtId="0" fontId="2" fillId="10" borderId="29" xfId="1" applyFont="1" applyFill="1" applyBorder="1" applyAlignment="1">
      <alignment horizontal="center"/>
    </xf>
    <xf numFmtId="0" fontId="2" fillId="10" borderId="30" xfId="1" applyFont="1" applyFill="1" applyBorder="1"/>
    <xf numFmtId="0" fontId="2" fillId="10" borderId="11" xfId="1" applyFont="1" applyFill="1" applyBorder="1"/>
    <xf numFmtId="0" fontId="2" fillId="10" borderId="9" xfId="1" applyFont="1" applyFill="1" applyBorder="1"/>
    <xf numFmtId="0" fontId="2" fillId="10" borderId="30" xfId="1" applyFont="1" applyFill="1" applyBorder="1" applyAlignment="1">
      <alignment horizontal="center"/>
    </xf>
    <xf numFmtId="0" fontId="2" fillId="4" borderId="31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4" borderId="23" xfId="1" applyFont="1" applyFill="1" applyBorder="1" applyAlignment="1">
      <alignment horizontal="center"/>
    </xf>
    <xf numFmtId="0" fontId="1" fillId="0" borderId="0" xfId="1" applyAlignment="1">
      <alignment horizontal="left" vertical="center"/>
    </xf>
    <xf numFmtId="0" fontId="5" fillId="3" borderId="15" xfId="1" applyFont="1" applyFill="1" applyBorder="1" applyAlignment="1">
      <alignment horizontal="center"/>
    </xf>
    <xf numFmtId="0" fontId="0" fillId="6" borderId="14" xfId="1" applyFont="1" applyFill="1" applyBorder="1" applyAlignment="1">
      <alignment horizontal="center"/>
    </xf>
    <xf numFmtId="0" fontId="5" fillId="3" borderId="20" xfId="1" applyFont="1" applyFill="1" applyBorder="1" applyAlignment="1">
      <alignment horizontal="left"/>
    </xf>
    <xf numFmtId="0" fontId="2" fillId="8" borderId="17" xfId="1" applyFont="1" applyFill="1" applyBorder="1" applyAlignment="1">
      <alignment horizontal="center"/>
    </xf>
    <xf numFmtId="0" fontId="2" fillId="10" borderId="16" xfId="1" applyFont="1" applyFill="1" applyBorder="1" applyAlignment="1">
      <alignment horizontal="center"/>
    </xf>
    <xf numFmtId="0" fontId="5" fillId="10" borderId="20" xfId="1" applyFont="1" applyFill="1" applyBorder="1" applyAlignment="1">
      <alignment horizontal="left"/>
    </xf>
    <xf numFmtId="0" fontId="5" fillId="12" borderId="14" xfId="1" applyFont="1" applyFill="1" applyBorder="1"/>
    <xf numFmtId="0" fontId="5" fillId="12" borderId="14" xfId="1" applyFont="1" applyFill="1" applyBorder="1" applyAlignment="1">
      <alignment horizontal="left"/>
    </xf>
    <xf numFmtId="0" fontId="5" fillId="12" borderId="14" xfId="1" applyFont="1" applyFill="1" applyBorder="1" applyAlignment="1">
      <alignment horizontal="center"/>
    </xf>
    <xf numFmtId="0" fontId="5" fillId="12" borderId="20" xfId="1" applyFont="1" applyFill="1" applyBorder="1" applyAlignment="1">
      <alignment horizontal="center"/>
    </xf>
    <xf numFmtId="0" fontId="5" fillId="12" borderId="21" xfId="1" applyFont="1" applyFill="1" applyBorder="1" applyAlignment="1">
      <alignment horizontal="center"/>
    </xf>
    <xf numFmtId="0" fontId="2" fillId="2" borderId="1" xfId="1" applyFont="1" applyFill="1" applyBorder="1"/>
    <xf numFmtId="0" fontId="5" fillId="12" borderId="24" xfId="1" applyFont="1" applyFill="1" applyBorder="1" applyAlignment="1">
      <alignment horizontal="center"/>
    </xf>
    <xf numFmtId="0" fontId="5" fillId="12" borderId="22" xfId="1" applyFont="1" applyFill="1" applyBorder="1" applyAlignment="1">
      <alignment horizontal="center"/>
    </xf>
    <xf numFmtId="0" fontId="5" fillId="12" borderId="23" xfId="1" applyFont="1" applyFill="1" applyBorder="1" applyAlignment="1">
      <alignment horizontal="center"/>
    </xf>
    <xf numFmtId="0" fontId="7" fillId="13" borderId="0" xfId="1" applyFont="1" applyFill="1"/>
    <xf numFmtId="0" fontId="2" fillId="4" borderId="20" xfId="1" applyFont="1" applyFill="1" applyBorder="1"/>
    <xf numFmtId="0" fontId="5" fillId="10" borderId="20" xfId="1" applyFont="1" applyFill="1" applyBorder="1"/>
    <xf numFmtId="0" fontId="5" fillId="8" borderId="9" xfId="1" applyFont="1" applyFill="1" applyBorder="1"/>
    <xf numFmtId="0" fontId="2" fillId="10" borderId="10" xfId="1" applyFont="1" applyFill="1" applyBorder="1"/>
    <xf numFmtId="0" fontId="2" fillId="4" borderId="32" xfId="1" applyFont="1" applyFill="1" applyBorder="1" applyAlignment="1">
      <alignment horizontal="center"/>
    </xf>
    <xf numFmtId="0" fontId="5" fillId="6" borderId="33" xfId="1" applyFont="1" applyFill="1" applyBorder="1" applyAlignment="1">
      <alignment horizontal="center"/>
    </xf>
    <xf numFmtId="0" fontId="5" fillId="10" borderId="34" xfId="1" applyFont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0" fontId="2" fillId="4" borderId="35" xfId="1" applyFont="1" applyFill="1" applyBorder="1" applyAlignment="1">
      <alignment horizontal="center"/>
    </xf>
    <xf numFmtId="0" fontId="5" fillId="6" borderId="34" xfId="1" applyFont="1" applyFill="1" applyBorder="1" applyAlignment="1">
      <alignment horizontal="center"/>
    </xf>
    <xf numFmtId="0" fontId="2" fillId="4" borderId="34" xfId="1" applyFont="1" applyFill="1" applyBorder="1" applyAlignment="1">
      <alignment horizontal="center"/>
    </xf>
    <xf numFmtId="0" fontId="5" fillId="12" borderId="34" xfId="1" applyFont="1" applyFill="1" applyBorder="1" applyAlignment="1">
      <alignment horizontal="center"/>
    </xf>
    <xf numFmtId="0" fontId="5" fillId="10" borderId="36" xfId="1" applyFont="1" applyFill="1" applyBorder="1" applyAlignment="1">
      <alignment horizontal="left"/>
    </xf>
    <xf numFmtId="164" fontId="1" fillId="0" borderId="0" xfId="2" applyFont="1"/>
    <xf numFmtId="165" fontId="1" fillId="0" borderId="0" xfId="2" applyNumberFormat="1" applyFont="1"/>
    <xf numFmtId="0" fontId="2" fillId="2" borderId="0" xfId="1" applyFont="1" applyFill="1" applyAlignment="1">
      <alignment horizontal="left"/>
    </xf>
    <xf numFmtId="0" fontId="2" fillId="2" borderId="7" xfId="1" applyFont="1" applyFill="1" applyBorder="1" applyAlignment="1">
      <alignment horizontal="left"/>
    </xf>
    <xf numFmtId="0" fontId="2" fillId="10" borderId="11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/>
    </xf>
    <xf numFmtId="0" fontId="2" fillId="10" borderId="3" xfId="1" applyFont="1" applyFill="1" applyBorder="1" applyAlignment="1">
      <alignment horizontal="center"/>
    </xf>
    <xf numFmtId="0" fontId="5" fillId="3" borderId="14" xfId="1" applyFont="1" applyFill="1" applyBorder="1" applyAlignment="1">
      <alignment wrapText="1"/>
    </xf>
    <xf numFmtId="0" fontId="2" fillId="3" borderId="14" xfId="1" applyFont="1" applyFill="1" applyBorder="1"/>
    <xf numFmtId="0" fontId="2" fillId="10" borderId="14" xfId="1" applyFont="1" applyFill="1" applyBorder="1" applyAlignment="1">
      <alignment wrapText="1"/>
    </xf>
    <xf numFmtId="0" fontId="5" fillId="10" borderId="20" xfId="1" applyFont="1" applyFill="1" applyBorder="1" applyAlignment="1">
      <alignment horizontal="left" wrapText="1"/>
    </xf>
    <xf numFmtId="0" fontId="2" fillId="4" borderId="14" xfId="1" applyFont="1" applyFill="1" applyBorder="1" applyAlignment="1">
      <alignment wrapText="1"/>
    </xf>
    <xf numFmtId="0" fontId="2" fillId="3" borderId="14" xfId="1" applyFont="1" applyFill="1" applyBorder="1" applyAlignment="1">
      <alignment wrapText="1"/>
    </xf>
    <xf numFmtId="0" fontId="2" fillId="6" borderId="14" xfId="1" applyFont="1" applyFill="1" applyBorder="1"/>
    <xf numFmtId="0" fontId="2" fillId="14" borderId="14" xfId="1" applyFont="1" applyFill="1" applyBorder="1" applyAlignment="1">
      <alignment wrapText="1"/>
    </xf>
    <xf numFmtId="0" fontId="5" fillId="14" borderId="14" xfId="1" applyFont="1" applyFill="1" applyBorder="1" applyAlignment="1">
      <alignment wrapText="1"/>
    </xf>
    <xf numFmtId="0" fontId="2" fillId="10" borderId="14" xfId="1" applyFont="1" applyFill="1" applyBorder="1"/>
    <xf numFmtId="0" fontId="2" fillId="14" borderId="14" xfId="1" applyFont="1" applyFill="1" applyBorder="1"/>
    <xf numFmtId="0" fontId="11" fillId="14" borderId="0" xfId="0" applyFont="1" applyFill="1"/>
    <xf numFmtId="0" fontId="5" fillId="10" borderId="15" xfId="1" applyFont="1" applyFill="1" applyBorder="1"/>
    <xf numFmtId="0" fontId="5" fillId="10" borderId="1" xfId="1" applyFont="1" applyFill="1" applyBorder="1" applyAlignment="1">
      <alignment horizontal="center"/>
    </xf>
    <xf numFmtId="0" fontId="5" fillId="10" borderId="0" xfId="1" applyFont="1" applyFill="1" applyAlignment="1">
      <alignment horizontal="center"/>
    </xf>
    <xf numFmtId="0" fontId="5" fillId="0" borderId="38" xfId="1" applyFont="1" applyBorder="1" applyAlignment="1">
      <alignment horizontal="left" wrapText="1"/>
    </xf>
    <xf numFmtId="0" fontId="10" fillId="0" borderId="39" xfId="1" applyFont="1" applyBorder="1" applyAlignment="1">
      <alignment horizontal="center"/>
    </xf>
    <xf numFmtId="0" fontId="10" fillId="0" borderId="40" xfId="1" applyFont="1" applyBorder="1" applyAlignment="1">
      <alignment horizontal="center"/>
    </xf>
    <xf numFmtId="0" fontId="7" fillId="0" borderId="41" xfId="1" applyFont="1" applyBorder="1" applyAlignment="1">
      <alignment wrapText="1"/>
    </xf>
    <xf numFmtId="0" fontId="5" fillId="0" borderId="42" xfId="1" applyFont="1" applyBorder="1" applyAlignment="1">
      <alignment horizontal="left" wrapText="1"/>
    </xf>
    <xf numFmtId="0" fontId="1" fillId="0" borderId="43" xfId="1" applyBorder="1" applyAlignment="1">
      <alignment wrapText="1"/>
    </xf>
    <xf numFmtId="0" fontId="11" fillId="15" borderId="37" xfId="0" applyFont="1" applyFill="1" applyBorder="1" applyAlignment="1">
      <alignment wrapText="1"/>
    </xf>
    <xf numFmtId="0" fontId="11" fillId="15" borderId="0" xfId="0" applyFont="1" applyFill="1" applyAlignment="1">
      <alignment wrapText="1"/>
    </xf>
    <xf numFmtId="0" fontId="5" fillId="6" borderId="20" xfId="1" applyFont="1" applyFill="1" applyBorder="1"/>
    <xf numFmtId="0" fontId="2" fillId="4" borderId="44" xfId="1" applyFont="1" applyFill="1" applyBorder="1" applyAlignment="1">
      <alignment horizontal="center"/>
    </xf>
    <xf numFmtId="0" fontId="5" fillId="10" borderId="27" xfId="1" applyFont="1" applyFill="1" applyBorder="1" applyAlignment="1">
      <alignment horizontal="center"/>
    </xf>
    <xf numFmtId="0" fontId="2" fillId="4" borderId="45" xfId="1" applyFont="1" applyFill="1" applyBorder="1" applyAlignment="1">
      <alignment horizontal="center"/>
    </xf>
    <xf numFmtId="0" fontId="5" fillId="10" borderId="46" xfId="1" applyFont="1" applyFill="1" applyBorder="1" applyAlignment="1">
      <alignment horizontal="center"/>
    </xf>
    <xf numFmtId="0" fontId="14" fillId="0" borderId="0" xfId="1" applyFont="1"/>
    <xf numFmtId="0" fontId="13" fillId="0" borderId="22" xfId="1" applyFont="1" applyBorder="1" applyAlignment="1">
      <alignment wrapText="1"/>
    </xf>
    <xf numFmtId="0" fontId="13" fillId="0" borderId="22" xfId="1" applyFont="1" applyBorder="1"/>
    <xf numFmtId="0" fontId="12" fillId="0" borderId="22" xfId="1" applyFont="1" applyBorder="1" applyAlignment="1">
      <alignment horizontal="center"/>
    </xf>
    <xf numFmtId="0" fontId="5" fillId="16" borderId="22" xfId="1" applyFont="1" applyFill="1" applyBorder="1" applyAlignment="1">
      <alignment wrapText="1"/>
    </xf>
    <xf numFmtId="0" fontId="5" fillId="0" borderId="22" xfId="1" applyFont="1" applyBorder="1" applyAlignment="1">
      <alignment wrapText="1"/>
    </xf>
    <xf numFmtId="0" fontId="1" fillId="0" borderId="22" xfId="1" applyBorder="1" applyAlignment="1">
      <alignment wrapText="1"/>
    </xf>
    <xf numFmtId="0" fontId="12" fillId="0" borderId="22" xfId="1" applyFont="1" applyBorder="1" applyAlignment="1">
      <alignment wrapText="1"/>
    </xf>
    <xf numFmtId="0" fontId="12" fillId="0" borderId="22" xfId="1" applyFont="1" applyBorder="1" applyAlignment="1">
      <alignment horizontal="center"/>
    </xf>
    <xf numFmtId="0" fontId="13" fillId="0" borderId="22" xfId="1" applyFont="1" applyFill="1" applyBorder="1" applyAlignment="1">
      <alignment wrapText="1"/>
    </xf>
    <xf numFmtId="0" fontId="5" fillId="0" borderId="22" xfId="1" applyFont="1" applyFill="1" applyBorder="1" applyAlignment="1">
      <alignment wrapText="1"/>
    </xf>
    <xf numFmtId="0" fontId="2" fillId="3" borderId="20" xfId="1" applyFont="1" applyFill="1" applyBorder="1" applyAlignment="1">
      <alignment wrapText="1"/>
    </xf>
    <xf numFmtId="0" fontId="5" fillId="12" borderId="47" xfId="1" applyFont="1" applyFill="1" applyBorder="1" applyAlignment="1">
      <alignment horizontal="center"/>
    </xf>
    <xf numFmtId="0" fontId="5" fillId="10" borderId="15" xfId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 vertical="center" textRotation="180"/>
    </xf>
    <xf numFmtId="0" fontId="2" fillId="5" borderId="15" xfId="1" applyFont="1" applyFill="1" applyBorder="1" applyAlignment="1">
      <alignment horizontal="center" vertical="center" textRotation="180"/>
    </xf>
    <xf numFmtId="0" fontId="2" fillId="5" borderId="17" xfId="1" applyFont="1" applyFill="1" applyBorder="1" applyAlignment="1">
      <alignment horizontal="center" vertical="center" textRotation="180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1" fillId="3" borderId="3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/>
    </xf>
    <xf numFmtId="0" fontId="2" fillId="10" borderId="11" xfId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 vertical="center"/>
    </xf>
    <xf numFmtId="0" fontId="3" fillId="10" borderId="7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2" fillId="10" borderId="10" xfId="1" applyFont="1" applyFill="1" applyBorder="1" applyAlignment="1">
      <alignment horizontal="center"/>
    </xf>
    <xf numFmtId="0" fontId="1" fillId="10" borderId="3" xfId="1" applyFill="1" applyBorder="1" applyAlignment="1">
      <alignment horizontal="center"/>
    </xf>
    <xf numFmtId="0" fontId="1" fillId="10" borderId="4" xfId="1" applyFill="1" applyBorder="1" applyAlignment="1">
      <alignment horizontal="center"/>
    </xf>
    <xf numFmtId="0" fontId="1" fillId="10" borderId="5" xfId="1" applyFill="1" applyBorder="1" applyAlignment="1">
      <alignment horizontal="center"/>
    </xf>
    <xf numFmtId="0" fontId="3" fillId="10" borderId="1" xfId="1" applyFont="1" applyFill="1" applyBorder="1" applyAlignment="1">
      <alignment horizontal="center" vertical="center"/>
    </xf>
    <xf numFmtId="0" fontId="3" fillId="10" borderId="0" xfId="1" applyFont="1" applyFill="1" applyAlignment="1">
      <alignment horizontal="center" vertical="center"/>
    </xf>
    <xf numFmtId="0" fontId="3" fillId="10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10" borderId="3" xfId="1" applyFont="1" applyFill="1" applyBorder="1" applyAlignment="1">
      <alignment horizontal="center"/>
    </xf>
    <xf numFmtId="0" fontId="2" fillId="10" borderId="4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 vertical="center" textRotation="180"/>
    </xf>
    <xf numFmtId="0" fontId="2" fillId="5" borderId="4" xfId="1" applyFont="1" applyFill="1" applyBorder="1" applyAlignment="1">
      <alignment horizontal="center" vertical="center" textRotation="180"/>
    </xf>
    <xf numFmtId="0" fontId="2" fillId="5" borderId="0" xfId="1" applyFont="1" applyFill="1" applyAlignment="1">
      <alignment horizontal="center" vertical="center" textRotation="180"/>
    </xf>
    <xf numFmtId="0" fontId="2" fillId="5" borderId="7" xfId="1" applyFont="1" applyFill="1" applyBorder="1" applyAlignment="1">
      <alignment horizontal="center" vertical="center" textRotation="180"/>
    </xf>
    <xf numFmtId="0" fontId="1" fillId="4" borderId="3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 textRotation="180"/>
    </xf>
    <xf numFmtId="0" fontId="2" fillId="5" borderId="8" xfId="1" applyFont="1" applyFill="1" applyBorder="1" applyAlignment="1">
      <alignment horizontal="center" vertical="center" textRotation="180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12" fillId="0" borderId="22" xfId="1" applyFont="1" applyBorder="1" applyAlignment="1">
      <alignment horizontal="center"/>
    </xf>
    <xf numFmtId="0" fontId="1" fillId="4" borderId="12" xfId="1" applyFill="1" applyBorder="1" applyAlignment="1">
      <alignment horizontal="center"/>
    </xf>
    <xf numFmtId="0" fontId="3" fillId="4" borderId="15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</cellXfs>
  <cellStyles count="3">
    <cellStyle name="Komma" xfId="2" builtinId="3"/>
    <cellStyle name="Standaard" xfId="0" builtinId="0"/>
    <cellStyle name="Standa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45"/>
  <sheetViews>
    <sheetView zoomScale="85" zoomScaleNormal="85" workbookViewId="0">
      <pane ySplit="5" topLeftCell="A6" activePane="bottomLeft" state="frozen"/>
      <selection pane="bottomLeft" activeCell="K6" sqref="K6:K36"/>
    </sheetView>
  </sheetViews>
  <sheetFormatPr baseColWidth="10" defaultColWidth="9.1640625" defaultRowHeight="13" x14ac:dyDescent="0.15"/>
  <cols>
    <col min="1" max="1" width="41.1640625" style="1" bestFit="1" customWidth="1"/>
    <col min="2" max="2" width="48.83203125" style="1" customWidth="1"/>
    <col min="3" max="3" width="11.1640625" style="1" bestFit="1" customWidth="1"/>
    <col min="4" max="4" width="9" style="1" bestFit="1" customWidth="1"/>
    <col min="5" max="11" width="5.6640625" style="19" customWidth="1"/>
    <col min="12" max="12" width="9.1640625" style="1" customWidth="1"/>
    <col min="13" max="13" width="10.5" style="1" bestFit="1" customWidth="1"/>
    <col min="14" max="16384" width="9.1640625" style="1"/>
  </cols>
  <sheetData>
    <row r="1" spans="1:11" ht="15" customHeight="1" x14ac:dyDescent="0.2">
      <c r="A1" s="169" t="s">
        <v>0</v>
      </c>
      <c r="B1" s="170"/>
      <c r="C1" s="170"/>
      <c r="D1" s="113"/>
      <c r="E1" s="171"/>
      <c r="F1" s="172"/>
      <c r="G1" s="172"/>
      <c r="H1" s="172"/>
      <c r="I1" s="172"/>
      <c r="J1" s="172"/>
      <c r="K1" s="173"/>
    </row>
    <row r="2" spans="1:11" ht="15" customHeight="1" x14ac:dyDescent="0.2">
      <c r="A2" s="169" t="s">
        <v>1</v>
      </c>
      <c r="B2" s="170"/>
      <c r="C2" s="170"/>
      <c r="D2" s="113"/>
      <c r="E2" s="174" t="s">
        <v>2</v>
      </c>
      <c r="F2" s="175"/>
      <c r="G2" s="175"/>
      <c r="H2" s="175"/>
      <c r="I2" s="175"/>
      <c r="J2" s="175"/>
      <c r="K2" s="176"/>
    </row>
    <row r="3" spans="1:11" ht="15" customHeight="1" thickBot="1" x14ac:dyDescent="0.25">
      <c r="A3" s="177" t="s">
        <v>3</v>
      </c>
      <c r="B3" s="178"/>
      <c r="C3" s="178"/>
      <c r="D3" s="114"/>
      <c r="E3" s="179"/>
      <c r="F3" s="180"/>
      <c r="G3" s="180"/>
      <c r="H3" s="180"/>
      <c r="I3" s="180"/>
      <c r="J3" s="180"/>
      <c r="K3" s="181"/>
    </row>
    <row r="4" spans="1:11" ht="15" customHeight="1" thickBot="1" x14ac:dyDescent="0.25">
      <c r="A4" s="2"/>
      <c r="B4" s="2"/>
      <c r="C4" s="2"/>
      <c r="D4" s="2"/>
      <c r="E4" s="161" t="s">
        <v>4</v>
      </c>
      <c r="F4" s="162"/>
      <c r="G4" s="162"/>
      <c r="H4" s="162"/>
      <c r="I4" s="162"/>
      <c r="J4" s="162"/>
      <c r="K4" s="163"/>
    </row>
    <row r="5" spans="1:11" ht="15" customHeight="1" thickBot="1" x14ac:dyDescent="0.25">
      <c r="A5" s="3" t="s">
        <v>5</v>
      </c>
      <c r="B5" s="3"/>
      <c r="C5" s="4" t="s">
        <v>6</v>
      </c>
      <c r="D5" s="4" t="s">
        <v>7</v>
      </c>
      <c r="E5" s="55">
        <v>1</v>
      </c>
      <c r="F5" s="164">
        <v>2</v>
      </c>
      <c r="G5" s="165"/>
      <c r="H5" s="161">
        <v>3</v>
      </c>
      <c r="I5" s="163"/>
      <c r="J5" s="164">
        <v>4</v>
      </c>
      <c r="K5" s="165"/>
    </row>
    <row r="6" spans="1:11" ht="15" customHeight="1" x14ac:dyDescent="0.2">
      <c r="A6" s="5" t="s">
        <v>8</v>
      </c>
      <c r="B6" s="5"/>
      <c r="C6" s="5"/>
      <c r="D6" s="5"/>
      <c r="E6" s="6"/>
      <c r="F6" s="6"/>
      <c r="G6" s="166" t="s">
        <v>9</v>
      </c>
      <c r="H6" s="6"/>
      <c r="I6" s="166" t="s">
        <v>9</v>
      </c>
      <c r="J6" s="6"/>
      <c r="K6" s="166" t="s">
        <v>9</v>
      </c>
    </row>
    <row r="7" spans="1:11" ht="15" customHeight="1" x14ac:dyDescent="0.2">
      <c r="A7" s="7" t="s">
        <v>10</v>
      </c>
      <c r="B7" s="7"/>
      <c r="C7" s="7" t="s">
        <v>11</v>
      </c>
      <c r="D7" s="7" t="s">
        <v>12</v>
      </c>
      <c r="E7" s="8">
        <v>2</v>
      </c>
      <c r="F7" s="8">
        <v>2</v>
      </c>
      <c r="G7" s="167"/>
      <c r="H7" s="8">
        <v>2</v>
      </c>
      <c r="I7" s="167"/>
      <c r="J7" s="8">
        <v>2</v>
      </c>
      <c r="K7" s="167"/>
    </row>
    <row r="8" spans="1:11" ht="15" customHeight="1" x14ac:dyDescent="0.2">
      <c r="A8" s="7" t="s">
        <v>13</v>
      </c>
      <c r="B8" s="7"/>
      <c r="C8" s="7" t="s">
        <v>14</v>
      </c>
      <c r="D8" s="7" t="s">
        <v>15</v>
      </c>
      <c r="E8" s="8">
        <v>2</v>
      </c>
      <c r="F8" s="8">
        <v>2</v>
      </c>
      <c r="G8" s="167"/>
      <c r="H8" s="8">
        <v>2</v>
      </c>
      <c r="I8" s="167"/>
      <c r="J8" s="8">
        <v>2</v>
      </c>
      <c r="K8" s="167"/>
    </row>
    <row r="9" spans="1:11" ht="15" customHeight="1" x14ac:dyDescent="0.2">
      <c r="A9" s="7" t="s">
        <v>16</v>
      </c>
      <c r="B9" s="7"/>
      <c r="C9" s="7" t="s">
        <v>17</v>
      </c>
      <c r="D9" s="7" t="s">
        <v>15</v>
      </c>
      <c r="E9" s="8">
        <v>3</v>
      </c>
      <c r="F9" s="8">
        <v>3</v>
      </c>
      <c r="G9" s="167"/>
      <c r="H9" s="8">
        <v>2</v>
      </c>
      <c r="I9" s="167"/>
      <c r="J9" s="8">
        <v>2</v>
      </c>
      <c r="K9" s="167"/>
    </row>
    <row r="10" spans="1:11" ht="15" customHeight="1" x14ac:dyDescent="0.2">
      <c r="A10" s="7" t="s">
        <v>18</v>
      </c>
      <c r="B10" s="7"/>
      <c r="C10" s="7" t="s">
        <v>19</v>
      </c>
      <c r="D10" s="7" t="s">
        <v>15</v>
      </c>
      <c r="E10" s="8">
        <v>2</v>
      </c>
      <c r="F10" s="8">
        <v>2</v>
      </c>
      <c r="G10" s="167"/>
      <c r="H10" s="8">
        <v>2</v>
      </c>
      <c r="I10" s="167"/>
      <c r="J10" s="8">
        <v>2</v>
      </c>
      <c r="K10" s="167"/>
    </row>
    <row r="11" spans="1:11" ht="15" customHeight="1" x14ac:dyDescent="0.2">
      <c r="A11" s="9" t="s">
        <v>20</v>
      </c>
      <c r="B11" s="9"/>
      <c r="C11" s="9"/>
      <c r="D11" s="9"/>
      <c r="E11" s="11"/>
      <c r="F11" s="11"/>
      <c r="G11" s="167"/>
      <c r="H11" s="11"/>
      <c r="I11" s="167"/>
      <c r="J11" s="11"/>
      <c r="K11" s="167"/>
    </row>
    <row r="12" spans="1:11" ht="15" customHeight="1" x14ac:dyDescent="0.2">
      <c r="A12" s="10" t="s">
        <v>21</v>
      </c>
      <c r="B12" s="10"/>
      <c r="C12" s="10" t="s">
        <v>22</v>
      </c>
      <c r="D12" s="10" t="s">
        <v>15</v>
      </c>
      <c r="E12" s="51">
        <v>2</v>
      </c>
      <c r="F12" s="51"/>
      <c r="G12" s="167"/>
      <c r="H12" s="51"/>
      <c r="I12" s="167"/>
      <c r="J12" s="51"/>
      <c r="K12" s="167"/>
    </row>
    <row r="13" spans="1:11" ht="15" customHeight="1" x14ac:dyDescent="0.2">
      <c r="A13" s="10" t="s">
        <v>23</v>
      </c>
      <c r="B13" s="10"/>
      <c r="C13" s="10" t="s">
        <v>319</v>
      </c>
      <c r="D13" s="10" t="s">
        <v>15</v>
      </c>
      <c r="E13" s="51">
        <v>2</v>
      </c>
      <c r="F13" s="51"/>
      <c r="G13" s="167"/>
      <c r="H13" s="51">
        <v>2</v>
      </c>
      <c r="I13" s="167"/>
      <c r="J13" s="51">
        <v>2</v>
      </c>
      <c r="K13" s="167"/>
    </row>
    <row r="14" spans="1:11" ht="15" customHeight="1" x14ac:dyDescent="0.2">
      <c r="A14" s="10" t="s">
        <v>24</v>
      </c>
      <c r="B14" s="10"/>
      <c r="C14" s="10" t="s">
        <v>25</v>
      </c>
      <c r="D14" s="10" t="s">
        <v>15</v>
      </c>
      <c r="E14" s="51">
        <v>2</v>
      </c>
      <c r="F14" s="51">
        <v>2</v>
      </c>
      <c r="G14" s="167"/>
      <c r="H14" s="51">
        <v>2</v>
      </c>
      <c r="I14" s="167"/>
      <c r="J14" s="51">
        <v>2</v>
      </c>
      <c r="K14" s="167"/>
    </row>
    <row r="15" spans="1:11" ht="15" customHeight="1" x14ac:dyDescent="0.2">
      <c r="A15" s="10" t="s">
        <v>26</v>
      </c>
      <c r="B15" s="10"/>
      <c r="C15" s="10" t="s">
        <v>27</v>
      </c>
      <c r="D15" s="10" t="s">
        <v>28</v>
      </c>
      <c r="E15" s="51">
        <v>2</v>
      </c>
      <c r="F15" s="51">
        <v>2</v>
      </c>
      <c r="G15" s="167"/>
      <c r="H15" s="51"/>
      <c r="I15" s="167"/>
      <c r="J15" s="51">
        <v>2</v>
      </c>
      <c r="K15" s="167"/>
    </row>
    <row r="16" spans="1:11" ht="15" customHeight="1" x14ac:dyDescent="0.2">
      <c r="A16" s="9" t="s">
        <v>29</v>
      </c>
      <c r="B16" s="9"/>
      <c r="C16" s="9"/>
      <c r="D16" s="9"/>
      <c r="E16" s="11"/>
      <c r="F16" s="11"/>
      <c r="G16" s="167"/>
      <c r="H16" s="11"/>
      <c r="I16" s="167"/>
      <c r="J16" s="11"/>
      <c r="K16" s="167"/>
    </row>
    <row r="17" spans="1:11" ht="15" customHeight="1" x14ac:dyDescent="0.2">
      <c r="A17" s="88" t="s">
        <v>30</v>
      </c>
      <c r="B17" s="88"/>
      <c r="C17" s="89" t="s">
        <v>31</v>
      </c>
      <c r="D17" s="89" t="s">
        <v>15</v>
      </c>
      <c r="E17" s="89"/>
      <c r="F17" s="90">
        <v>2</v>
      </c>
      <c r="G17" s="167"/>
      <c r="H17" s="90">
        <v>2</v>
      </c>
      <c r="I17" s="167"/>
      <c r="J17" s="90">
        <v>2</v>
      </c>
      <c r="K17" s="167"/>
    </row>
    <row r="18" spans="1:11" ht="15" customHeight="1" x14ac:dyDescent="0.2">
      <c r="A18" s="9" t="s">
        <v>32</v>
      </c>
      <c r="B18" s="9"/>
      <c r="C18" s="9"/>
      <c r="D18" s="9"/>
      <c r="E18" s="11"/>
      <c r="F18" s="11"/>
      <c r="G18" s="167"/>
      <c r="H18" s="11"/>
      <c r="I18" s="167"/>
      <c r="J18" s="11"/>
      <c r="K18" s="167"/>
    </row>
    <row r="19" spans="1:11" ht="15" customHeight="1" x14ac:dyDescent="0.2">
      <c r="A19" s="15" t="s">
        <v>33</v>
      </c>
      <c r="B19" s="82"/>
      <c r="C19" s="15" t="s">
        <v>34</v>
      </c>
      <c r="D19" s="15" t="s">
        <v>15</v>
      </c>
      <c r="E19" s="17">
        <v>2</v>
      </c>
      <c r="F19" s="17">
        <v>1</v>
      </c>
      <c r="G19" s="167"/>
      <c r="H19" s="17">
        <v>1</v>
      </c>
      <c r="I19" s="167"/>
      <c r="J19" s="17">
        <v>1</v>
      </c>
      <c r="K19" s="167"/>
    </row>
    <row r="20" spans="1:11" ht="15" customHeight="1" x14ac:dyDescent="0.2">
      <c r="A20" s="15" t="s">
        <v>35</v>
      </c>
      <c r="B20" s="15"/>
      <c r="C20" s="16" t="s">
        <v>36</v>
      </c>
      <c r="D20" s="16" t="s">
        <v>15</v>
      </c>
      <c r="E20" s="17"/>
      <c r="F20" s="17">
        <v>1</v>
      </c>
      <c r="G20" s="167"/>
      <c r="H20" s="17">
        <v>1</v>
      </c>
      <c r="I20" s="167"/>
      <c r="J20" s="17">
        <v>1</v>
      </c>
      <c r="K20" s="167"/>
    </row>
    <row r="21" spans="1:11" ht="15" customHeight="1" x14ac:dyDescent="0.2">
      <c r="A21" s="15" t="s">
        <v>37</v>
      </c>
      <c r="B21" s="15"/>
      <c r="C21" s="16" t="s">
        <v>38</v>
      </c>
      <c r="D21" s="16" t="s">
        <v>28</v>
      </c>
      <c r="E21" s="17">
        <v>1</v>
      </c>
      <c r="F21" s="17"/>
      <c r="G21" s="167"/>
      <c r="H21" s="17"/>
      <c r="I21" s="167"/>
      <c r="J21" s="17"/>
      <c r="K21" s="167"/>
    </row>
    <row r="22" spans="1:11" ht="15" customHeight="1" x14ac:dyDescent="0.2">
      <c r="A22" s="15" t="s">
        <v>39</v>
      </c>
      <c r="B22" s="15"/>
      <c r="C22" s="16" t="s">
        <v>40</v>
      </c>
      <c r="D22" s="16" t="s">
        <v>28</v>
      </c>
      <c r="E22" s="17"/>
      <c r="F22" s="17">
        <v>1</v>
      </c>
      <c r="G22" s="167"/>
      <c r="H22" s="17"/>
      <c r="I22" s="167"/>
      <c r="J22" s="17"/>
      <c r="K22" s="167"/>
    </row>
    <row r="23" spans="1:11" ht="15" customHeight="1" x14ac:dyDescent="0.2">
      <c r="A23" s="15" t="s">
        <v>41</v>
      </c>
      <c r="B23" s="15"/>
      <c r="C23" s="16" t="s">
        <v>42</v>
      </c>
      <c r="D23" s="16" t="s">
        <v>28</v>
      </c>
      <c r="E23" s="17">
        <v>2</v>
      </c>
      <c r="F23" s="17"/>
      <c r="G23" s="167"/>
      <c r="H23" s="17"/>
      <c r="I23" s="167"/>
      <c r="J23" s="17"/>
      <c r="K23" s="167"/>
    </row>
    <row r="24" spans="1:11" ht="15" customHeight="1" x14ac:dyDescent="0.2">
      <c r="A24" s="15" t="s">
        <v>43</v>
      </c>
      <c r="B24" s="15"/>
      <c r="C24" s="16" t="s">
        <v>44</v>
      </c>
      <c r="D24" s="16" t="s">
        <v>28</v>
      </c>
      <c r="E24" s="17">
        <v>2</v>
      </c>
      <c r="F24" s="17"/>
      <c r="G24" s="167"/>
      <c r="H24" s="17"/>
      <c r="I24" s="167"/>
      <c r="J24" s="17"/>
      <c r="K24" s="167"/>
    </row>
    <row r="25" spans="1:11" ht="15" customHeight="1" x14ac:dyDescent="0.2">
      <c r="A25" s="15" t="s">
        <v>45</v>
      </c>
      <c r="B25" s="15"/>
      <c r="C25" s="16" t="s">
        <v>46</v>
      </c>
      <c r="D25" s="16" t="s">
        <v>28</v>
      </c>
      <c r="E25" s="17">
        <v>3</v>
      </c>
      <c r="F25" s="17"/>
      <c r="G25" s="167"/>
      <c r="H25" s="17"/>
      <c r="I25" s="167"/>
      <c r="J25" s="17"/>
      <c r="K25" s="167"/>
    </row>
    <row r="26" spans="1:11" ht="15" customHeight="1" x14ac:dyDescent="0.2">
      <c r="A26" s="15" t="s">
        <v>47</v>
      </c>
      <c r="B26" s="15"/>
      <c r="C26" s="16" t="s">
        <v>48</v>
      </c>
      <c r="D26" s="16" t="s">
        <v>28</v>
      </c>
      <c r="E26" s="17">
        <v>2</v>
      </c>
      <c r="F26" s="17"/>
      <c r="G26" s="167"/>
      <c r="H26" s="17"/>
      <c r="I26" s="167"/>
      <c r="J26" s="17"/>
      <c r="K26" s="167"/>
    </row>
    <row r="27" spans="1:11" ht="15" customHeight="1" x14ac:dyDescent="0.2">
      <c r="A27" s="15" t="s">
        <v>49</v>
      </c>
      <c r="B27" s="15"/>
      <c r="C27" s="16" t="s">
        <v>50</v>
      </c>
      <c r="D27" s="16" t="s">
        <v>28</v>
      </c>
      <c r="E27" s="17"/>
      <c r="F27" s="17"/>
      <c r="G27" s="167"/>
      <c r="H27" s="17"/>
      <c r="I27" s="167"/>
      <c r="J27" s="17">
        <v>1</v>
      </c>
      <c r="K27" s="167"/>
    </row>
    <row r="28" spans="1:11" ht="15" customHeight="1" x14ac:dyDescent="0.2">
      <c r="A28" s="15" t="s">
        <v>51</v>
      </c>
      <c r="B28" s="15"/>
      <c r="C28" s="16" t="s">
        <v>52</v>
      </c>
      <c r="D28" s="16" t="s">
        <v>15</v>
      </c>
      <c r="E28" s="17">
        <v>2</v>
      </c>
      <c r="F28" s="17"/>
      <c r="G28" s="167"/>
      <c r="H28" s="54"/>
      <c r="I28" s="167"/>
      <c r="J28" s="17"/>
      <c r="K28" s="167"/>
    </row>
    <row r="29" spans="1:11" ht="32" x14ac:dyDescent="0.2">
      <c r="A29" s="15" t="s">
        <v>53</v>
      </c>
      <c r="B29" s="123" t="s">
        <v>242</v>
      </c>
      <c r="C29" s="15" t="s">
        <v>243</v>
      </c>
      <c r="D29" s="15" t="s">
        <v>15</v>
      </c>
      <c r="E29" s="17">
        <v>3</v>
      </c>
      <c r="F29" s="17"/>
      <c r="G29" s="167"/>
      <c r="H29" s="54"/>
      <c r="I29" s="167"/>
      <c r="J29" s="17"/>
      <c r="K29" s="167"/>
    </row>
    <row r="30" spans="1:11" ht="15" x14ac:dyDescent="0.2">
      <c r="A30" s="15" t="s">
        <v>54</v>
      </c>
      <c r="B30" s="119" t="s">
        <v>241</v>
      </c>
      <c r="C30" s="15" t="s">
        <v>244</v>
      </c>
      <c r="D30" s="15" t="s">
        <v>15</v>
      </c>
      <c r="E30" s="17"/>
      <c r="F30" s="17">
        <v>3</v>
      </c>
      <c r="G30" s="167"/>
      <c r="H30" s="54"/>
      <c r="I30" s="167"/>
      <c r="J30" s="17"/>
      <c r="K30" s="167"/>
    </row>
    <row r="31" spans="1:11" ht="32" x14ac:dyDescent="0.2">
      <c r="A31" s="15" t="s">
        <v>55</v>
      </c>
      <c r="B31" s="123" t="s">
        <v>242</v>
      </c>
      <c r="C31" s="15" t="s">
        <v>313</v>
      </c>
      <c r="D31" s="15" t="s">
        <v>15</v>
      </c>
      <c r="E31" s="17"/>
      <c r="F31" s="17"/>
      <c r="G31" s="167"/>
      <c r="H31" s="17">
        <v>2</v>
      </c>
      <c r="I31" s="167"/>
      <c r="J31" s="17"/>
      <c r="K31" s="167"/>
    </row>
    <row r="32" spans="1:11" ht="16" x14ac:dyDescent="0.2">
      <c r="A32" s="15" t="s">
        <v>56</v>
      </c>
      <c r="B32" s="123" t="s">
        <v>57</v>
      </c>
      <c r="C32" s="15" t="s">
        <v>245</v>
      </c>
      <c r="D32" s="15" t="s">
        <v>15</v>
      </c>
      <c r="E32" s="17"/>
      <c r="F32" s="17"/>
      <c r="G32" s="167"/>
      <c r="H32" s="17">
        <v>2</v>
      </c>
      <c r="I32" s="167"/>
      <c r="J32" s="17"/>
      <c r="K32" s="167"/>
    </row>
    <row r="33" spans="1:13" ht="32" x14ac:dyDescent="0.2">
      <c r="A33" s="118" t="s">
        <v>58</v>
      </c>
      <c r="B33" s="123" t="s">
        <v>57</v>
      </c>
      <c r="C33" s="15" t="s">
        <v>248</v>
      </c>
      <c r="D33" s="15" t="s">
        <v>15</v>
      </c>
      <c r="E33" s="17"/>
      <c r="F33" s="17"/>
      <c r="G33" s="167"/>
      <c r="H33" s="17"/>
      <c r="I33" s="167"/>
      <c r="J33" s="17">
        <v>1</v>
      </c>
      <c r="K33" s="167"/>
    </row>
    <row r="34" spans="1:13" ht="48" x14ac:dyDescent="0.2">
      <c r="A34" s="118" t="s">
        <v>59</v>
      </c>
      <c r="B34" s="123" t="s">
        <v>60</v>
      </c>
      <c r="C34" s="15" t="s">
        <v>249</v>
      </c>
      <c r="D34" s="15" t="s">
        <v>15</v>
      </c>
      <c r="E34" s="17"/>
      <c r="F34" s="17"/>
      <c r="G34" s="167"/>
      <c r="H34" s="17">
        <v>2</v>
      </c>
      <c r="I34" s="167"/>
      <c r="J34" s="17"/>
      <c r="K34" s="167"/>
    </row>
    <row r="35" spans="1:13" ht="33" thickBot="1" x14ac:dyDescent="0.25">
      <c r="A35" s="118" t="s">
        <v>61</v>
      </c>
      <c r="B35" s="123" t="s">
        <v>62</v>
      </c>
      <c r="C35" s="15" t="s">
        <v>250</v>
      </c>
      <c r="D35" s="15" t="s">
        <v>15</v>
      </c>
      <c r="E35" s="17"/>
      <c r="F35" s="17"/>
      <c r="G35" s="167"/>
      <c r="H35" s="17"/>
      <c r="I35" s="167"/>
      <c r="J35" s="17">
        <v>2</v>
      </c>
      <c r="K35" s="167"/>
    </row>
    <row r="36" spans="1:13" ht="15" customHeight="1" thickBot="1" x14ac:dyDescent="0.25">
      <c r="A36" s="12" t="s">
        <v>63</v>
      </c>
      <c r="B36" s="12"/>
      <c r="C36" s="13"/>
      <c r="D36" s="13"/>
      <c r="E36" s="14">
        <f>SUM(E7:E35)</f>
        <v>34</v>
      </c>
      <c r="F36" s="14">
        <f>SUM(F7:F35)</f>
        <v>21</v>
      </c>
      <c r="G36" s="168"/>
      <c r="H36" s="14">
        <f>SUM(H7:H35)</f>
        <v>22</v>
      </c>
      <c r="I36" s="168"/>
      <c r="J36" s="14">
        <f>SUM(J7:J35)</f>
        <v>22</v>
      </c>
      <c r="K36" s="168"/>
      <c r="M36" s="1">
        <f>SUM(E36+F36+H36+J36)</f>
        <v>99</v>
      </c>
    </row>
    <row r="37" spans="1:13" ht="15" customHeight="1" x14ac:dyDescent="0.15"/>
    <row r="38" spans="1:13" ht="15" customHeight="1" x14ac:dyDescent="0.15">
      <c r="A38" s="20" t="s">
        <v>64</v>
      </c>
      <c r="B38" s="20"/>
      <c r="C38" s="20"/>
      <c r="D38" s="20"/>
      <c r="E38" s="21">
        <v>33</v>
      </c>
      <c r="F38" s="21">
        <v>21</v>
      </c>
      <c r="G38" s="21"/>
      <c r="H38" s="21">
        <v>20</v>
      </c>
      <c r="I38" s="21"/>
      <c r="J38" s="21">
        <v>20</v>
      </c>
      <c r="K38" s="21"/>
      <c r="M38" s="1">
        <f t="shared" ref="M38" si="0">SUM(E38+F38+H38+J38)</f>
        <v>94</v>
      </c>
    </row>
    <row r="39" spans="1:13" ht="15" customHeight="1" x14ac:dyDescent="0.15">
      <c r="E39" s="22"/>
    </row>
    <row r="40" spans="1:13" s="112" customFormat="1" x14ac:dyDescent="0.15">
      <c r="M40" s="1"/>
    </row>
    <row r="41" spans="1:13" x14ac:dyDescent="0.15">
      <c r="E41" s="22"/>
    </row>
    <row r="42" spans="1:13" x14ac:dyDescent="0.15">
      <c r="E42" s="22"/>
    </row>
    <row r="43" spans="1:13" x14ac:dyDescent="0.15">
      <c r="E43" s="22"/>
    </row>
    <row r="44" spans="1:13" x14ac:dyDescent="0.15">
      <c r="E44" s="22"/>
      <c r="G44" s="22"/>
      <c r="I44" s="22"/>
      <c r="K44" s="22"/>
    </row>
    <row r="45" spans="1:13" x14ac:dyDescent="0.15">
      <c r="A45" s="23"/>
      <c r="B45" s="23"/>
      <c r="C45" s="23"/>
      <c r="D45" s="23"/>
      <c r="E45" s="24"/>
    </row>
  </sheetData>
  <mergeCells count="13">
    <mergeCell ref="A1:C1"/>
    <mergeCell ref="E1:K1"/>
    <mergeCell ref="A2:C2"/>
    <mergeCell ref="E2:K2"/>
    <mergeCell ref="A3:C3"/>
    <mergeCell ref="E3:K3"/>
    <mergeCell ref="E4:K4"/>
    <mergeCell ref="F5:G5"/>
    <mergeCell ref="H5:I5"/>
    <mergeCell ref="J5:K5"/>
    <mergeCell ref="G6:G36"/>
    <mergeCell ref="I6:I36"/>
    <mergeCell ref="K6:K36"/>
  </mergeCells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O34"/>
  <sheetViews>
    <sheetView zoomScaleNormal="100" workbookViewId="0">
      <pane ySplit="4" topLeftCell="A5" activePane="bottomLeft" state="frozen"/>
      <selection activeCell="A4" sqref="A4"/>
      <selection pane="bottomLeft" activeCell="B15" sqref="B15:B16"/>
    </sheetView>
  </sheetViews>
  <sheetFormatPr baseColWidth="10" defaultColWidth="9.1640625" defaultRowHeight="13" x14ac:dyDescent="0.15"/>
  <cols>
    <col min="1" max="1" width="45.83203125" style="1" customWidth="1"/>
    <col min="2" max="3" width="9.5" style="1" customWidth="1"/>
    <col min="4" max="14" width="5.6640625" style="19" customWidth="1"/>
    <col min="15" max="15" width="9.1640625" style="1"/>
    <col min="16" max="16" width="14.5" style="1" customWidth="1"/>
    <col min="17" max="16384" width="9.1640625" style="1"/>
  </cols>
  <sheetData>
    <row r="1" spans="1:15" ht="15" customHeight="1" x14ac:dyDescent="0.2">
      <c r="A1" s="169" t="s">
        <v>166</v>
      </c>
      <c r="B1" s="170"/>
      <c r="C1" s="113"/>
      <c r="D1" s="202"/>
      <c r="E1" s="203"/>
      <c r="F1" s="203"/>
      <c r="G1" s="203"/>
      <c r="H1" s="203"/>
      <c r="I1" s="203"/>
      <c r="J1" s="203"/>
      <c r="K1" s="203"/>
      <c r="L1" s="203"/>
      <c r="M1" s="203"/>
      <c r="N1" s="204"/>
    </row>
    <row r="2" spans="1:15" ht="15" customHeight="1" x14ac:dyDescent="0.2">
      <c r="A2" s="169" t="s">
        <v>1</v>
      </c>
      <c r="B2" s="170"/>
      <c r="C2" s="113"/>
      <c r="D2" s="205" t="s">
        <v>167</v>
      </c>
      <c r="E2" s="206"/>
      <c r="F2" s="206"/>
      <c r="G2" s="206"/>
      <c r="H2" s="206"/>
      <c r="I2" s="206"/>
      <c r="J2" s="206"/>
      <c r="K2" s="206"/>
      <c r="L2" s="206"/>
      <c r="M2" s="206"/>
      <c r="N2" s="207"/>
    </row>
    <row r="3" spans="1:15" ht="15" customHeight="1" thickBot="1" x14ac:dyDescent="0.25">
      <c r="A3" s="177" t="s">
        <v>3</v>
      </c>
      <c r="B3" s="178"/>
      <c r="C3" s="114"/>
      <c r="D3" s="208"/>
      <c r="E3" s="209"/>
      <c r="F3" s="209"/>
      <c r="G3" s="209"/>
      <c r="H3" s="209"/>
      <c r="I3" s="209"/>
      <c r="J3" s="209"/>
      <c r="K3" s="209"/>
      <c r="L3" s="209"/>
      <c r="M3" s="209"/>
      <c r="N3" s="210"/>
    </row>
    <row r="4" spans="1:15" ht="15" customHeight="1" thickBot="1" x14ac:dyDescent="0.25">
      <c r="A4" s="2"/>
      <c r="B4" s="2"/>
      <c r="C4" s="2"/>
      <c r="D4" s="196" t="s">
        <v>168</v>
      </c>
      <c r="E4" s="197"/>
      <c r="F4" s="197"/>
      <c r="G4" s="187"/>
      <c r="H4" s="187"/>
      <c r="I4" s="187"/>
      <c r="J4" s="187"/>
      <c r="K4" s="187"/>
      <c r="L4" s="187"/>
      <c r="M4" s="187"/>
      <c r="N4" s="183"/>
    </row>
    <row r="5" spans="1:15" ht="15" customHeight="1" thickBot="1" x14ac:dyDescent="0.25">
      <c r="A5" s="3" t="s">
        <v>5</v>
      </c>
      <c r="B5" s="4" t="s">
        <v>6</v>
      </c>
      <c r="C5" s="4" t="s">
        <v>7</v>
      </c>
      <c r="D5" s="73">
        <v>9</v>
      </c>
      <c r="E5" s="72" t="s">
        <v>169</v>
      </c>
      <c r="F5" s="74"/>
      <c r="G5" s="73">
        <v>10</v>
      </c>
      <c r="H5" s="72" t="s">
        <v>170</v>
      </c>
      <c r="I5" s="74"/>
      <c r="J5" s="73">
        <v>11</v>
      </c>
      <c r="K5" s="72" t="s">
        <v>171</v>
      </c>
      <c r="L5" s="74"/>
      <c r="M5" s="73">
        <v>12</v>
      </c>
      <c r="N5" s="77" t="s">
        <v>172</v>
      </c>
    </row>
    <row r="6" spans="1:15" ht="15" customHeight="1" x14ac:dyDescent="0.2">
      <c r="A6" s="5" t="s">
        <v>8</v>
      </c>
      <c r="B6" s="5"/>
      <c r="C6" s="5"/>
      <c r="D6" s="106"/>
      <c r="E6" s="71"/>
      <c r="F6" s="198" t="s">
        <v>9</v>
      </c>
      <c r="G6" s="30"/>
      <c r="H6" s="60"/>
      <c r="I6" s="199" t="s">
        <v>9</v>
      </c>
      <c r="J6" s="70"/>
      <c r="K6" s="69"/>
      <c r="L6" s="199" t="s">
        <v>9</v>
      </c>
      <c r="M6" s="166" t="s">
        <v>173</v>
      </c>
      <c r="N6" s="79"/>
    </row>
    <row r="7" spans="1:15" ht="15" customHeight="1" x14ac:dyDescent="0.2">
      <c r="A7" s="7" t="s">
        <v>10</v>
      </c>
      <c r="B7" s="7" t="s">
        <v>11</v>
      </c>
      <c r="C7" s="7" t="s">
        <v>12</v>
      </c>
      <c r="D7" s="107">
        <v>2</v>
      </c>
      <c r="E7" s="65"/>
      <c r="F7" s="198"/>
      <c r="G7" s="34">
        <v>2</v>
      </c>
      <c r="H7" s="65"/>
      <c r="I7" s="200"/>
      <c r="J7" s="67">
        <v>2</v>
      </c>
      <c r="K7" s="66"/>
      <c r="L7" s="200"/>
      <c r="M7" s="167"/>
      <c r="N7" s="66"/>
    </row>
    <row r="8" spans="1:15" ht="15" customHeight="1" x14ac:dyDescent="0.2">
      <c r="A8" s="7" t="s">
        <v>90</v>
      </c>
      <c r="B8" s="7" t="s">
        <v>91</v>
      </c>
      <c r="C8" s="7" t="s">
        <v>15</v>
      </c>
      <c r="D8" s="107"/>
      <c r="E8" s="65"/>
      <c r="F8" s="198"/>
      <c r="G8" s="34">
        <v>2</v>
      </c>
      <c r="H8" s="65"/>
      <c r="I8" s="200"/>
      <c r="J8" s="67"/>
      <c r="K8" s="66"/>
      <c r="L8" s="200"/>
      <c r="M8" s="167"/>
      <c r="N8" s="66"/>
    </row>
    <row r="9" spans="1:15" ht="15" customHeight="1" x14ac:dyDescent="0.2">
      <c r="A9" s="7" t="s">
        <v>13</v>
      </c>
      <c r="B9" s="7" t="s">
        <v>14</v>
      </c>
      <c r="C9" s="7" t="s">
        <v>15</v>
      </c>
      <c r="D9" s="107">
        <v>2</v>
      </c>
      <c r="E9" s="65"/>
      <c r="F9" s="198"/>
      <c r="G9" s="34"/>
      <c r="H9" s="65"/>
      <c r="I9" s="200"/>
      <c r="J9" s="67"/>
      <c r="K9" s="66"/>
      <c r="L9" s="200"/>
      <c r="M9" s="167"/>
      <c r="N9" s="66"/>
    </row>
    <row r="10" spans="1:15" ht="15" customHeight="1" x14ac:dyDescent="0.2">
      <c r="A10" s="7" t="s">
        <v>16</v>
      </c>
      <c r="B10" s="7" t="s">
        <v>17</v>
      </c>
      <c r="C10" s="7" t="s">
        <v>15</v>
      </c>
      <c r="D10" s="107">
        <v>2</v>
      </c>
      <c r="E10" s="65"/>
      <c r="F10" s="198"/>
      <c r="G10" s="34">
        <v>3</v>
      </c>
      <c r="H10" s="65"/>
      <c r="I10" s="200"/>
      <c r="J10" s="67">
        <v>3</v>
      </c>
      <c r="K10" s="66"/>
      <c r="L10" s="200"/>
      <c r="M10" s="167"/>
      <c r="N10" s="66"/>
    </row>
    <row r="11" spans="1:15" ht="15" customHeight="1" x14ac:dyDescent="0.2">
      <c r="A11" s="7" t="s">
        <v>24</v>
      </c>
      <c r="B11" s="7" t="s">
        <v>92</v>
      </c>
      <c r="C11" s="7" t="s">
        <v>15</v>
      </c>
      <c r="D11" s="107">
        <v>3</v>
      </c>
      <c r="E11" s="65"/>
      <c r="F11" s="198"/>
      <c r="G11" s="34">
        <v>3</v>
      </c>
      <c r="H11" s="65"/>
      <c r="I11" s="200"/>
      <c r="J11" s="67">
        <v>3</v>
      </c>
      <c r="K11" s="66"/>
      <c r="L11" s="200"/>
      <c r="M11" s="167"/>
      <c r="N11" s="66"/>
    </row>
    <row r="12" spans="1:15" ht="15" customHeight="1" x14ac:dyDescent="0.2">
      <c r="A12" s="7" t="s">
        <v>18</v>
      </c>
      <c r="B12" s="7" t="s">
        <v>19</v>
      </c>
      <c r="C12" s="7" t="s">
        <v>15</v>
      </c>
      <c r="D12" s="107">
        <v>2</v>
      </c>
      <c r="E12" s="65"/>
      <c r="F12" s="198"/>
      <c r="G12" s="35">
        <v>1</v>
      </c>
      <c r="H12" s="65"/>
      <c r="I12" s="200"/>
      <c r="J12" s="67">
        <v>1</v>
      </c>
      <c r="K12" s="66"/>
      <c r="L12" s="200"/>
      <c r="M12" s="167"/>
      <c r="N12" s="66"/>
    </row>
    <row r="13" spans="1:15" ht="15" customHeight="1" x14ac:dyDescent="0.2">
      <c r="A13" s="7" t="s">
        <v>162</v>
      </c>
      <c r="B13" s="7" t="s">
        <v>163</v>
      </c>
      <c r="C13" s="7" t="s">
        <v>15</v>
      </c>
      <c r="D13" s="107"/>
      <c r="E13" s="65"/>
      <c r="F13" s="198"/>
      <c r="G13" s="35">
        <v>1</v>
      </c>
      <c r="H13" s="65"/>
      <c r="I13" s="200"/>
      <c r="J13" s="67"/>
      <c r="K13" s="66"/>
      <c r="L13" s="200"/>
      <c r="M13" s="167"/>
      <c r="N13" s="66">
        <v>1</v>
      </c>
    </row>
    <row r="14" spans="1:15" ht="15" customHeight="1" x14ac:dyDescent="0.2">
      <c r="A14" s="9" t="s">
        <v>174</v>
      </c>
      <c r="B14" s="9"/>
      <c r="C14" s="9"/>
      <c r="D14" s="108"/>
      <c r="E14" s="60"/>
      <c r="F14" s="198"/>
      <c r="G14" s="39"/>
      <c r="H14" s="60"/>
      <c r="I14" s="200"/>
      <c r="J14" s="62"/>
      <c r="K14" s="61"/>
      <c r="L14" s="200"/>
      <c r="M14" s="167"/>
      <c r="N14" s="61"/>
    </row>
    <row r="15" spans="1:15" ht="15" customHeight="1" x14ac:dyDescent="0.2">
      <c r="A15" s="88" t="s">
        <v>175</v>
      </c>
      <c r="B15" s="89" t="s">
        <v>31</v>
      </c>
      <c r="C15" s="88" t="s">
        <v>15</v>
      </c>
      <c r="D15" s="109">
        <v>1</v>
      </c>
      <c r="E15" s="95"/>
      <c r="F15" s="198"/>
      <c r="G15" s="95">
        <v>1</v>
      </c>
      <c r="H15" s="95"/>
      <c r="I15" s="200"/>
      <c r="J15" s="95">
        <v>1</v>
      </c>
      <c r="K15" s="96"/>
      <c r="L15" s="200"/>
      <c r="M15" s="167"/>
      <c r="N15" s="96"/>
      <c r="O15" s="23"/>
    </row>
    <row r="16" spans="1:15" ht="15" customHeight="1" x14ac:dyDescent="0.2">
      <c r="A16" s="88" t="s">
        <v>176</v>
      </c>
      <c r="B16" s="89" t="s">
        <v>31</v>
      </c>
      <c r="C16" s="88" t="s">
        <v>15</v>
      </c>
      <c r="D16" s="109"/>
      <c r="E16" s="95"/>
      <c r="F16" s="198"/>
      <c r="G16" s="95"/>
      <c r="H16" s="95"/>
      <c r="I16" s="200"/>
      <c r="J16" s="95"/>
      <c r="K16" s="96"/>
      <c r="L16" s="200"/>
      <c r="M16" s="167"/>
      <c r="N16" s="96"/>
      <c r="O16" s="97" t="s">
        <v>177</v>
      </c>
    </row>
    <row r="17" spans="1:14" ht="15" customHeight="1" x14ac:dyDescent="0.2">
      <c r="A17" s="9" t="s">
        <v>178</v>
      </c>
      <c r="B17" s="9"/>
      <c r="C17" s="9"/>
      <c r="D17" s="108"/>
      <c r="E17" s="142"/>
      <c r="F17" s="198"/>
      <c r="G17" s="39"/>
      <c r="H17" s="142"/>
      <c r="I17" s="200"/>
      <c r="J17" s="62"/>
      <c r="K17" s="144"/>
      <c r="L17" s="200"/>
      <c r="M17" s="167"/>
      <c r="N17" s="80"/>
    </row>
    <row r="18" spans="1:14" ht="15" customHeight="1" x14ac:dyDescent="0.2">
      <c r="A18" s="41" t="s">
        <v>144</v>
      </c>
      <c r="B18" s="42" t="s">
        <v>36</v>
      </c>
      <c r="C18" s="42" t="s">
        <v>15</v>
      </c>
      <c r="D18" s="104">
        <v>2</v>
      </c>
      <c r="E18" s="143"/>
      <c r="F18" s="198"/>
      <c r="G18" s="44">
        <v>1</v>
      </c>
      <c r="H18" s="143"/>
      <c r="I18" s="200"/>
      <c r="J18" s="59">
        <v>2</v>
      </c>
      <c r="K18" s="145"/>
      <c r="L18" s="200"/>
      <c r="M18" s="167"/>
      <c r="N18" s="58">
        <v>2</v>
      </c>
    </row>
    <row r="19" spans="1:14" ht="15" customHeight="1" x14ac:dyDescent="0.2">
      <c r="A19" s="41" t="s">
        <v>179</v>
      </c>
      <c r="B19" s="63" t="s">
        <v>180</v>
      </c>
      <c r="C19" s="63" t="s">
        <v>15</v>
      </c>
      <c r="D19" s="104"/>
      <c r="E19" s="57"/>
      <c r="F19" s="198"/>
      <c r="G19" s="44"/>
      <c r="H19" s="57"/>
      <c r="I19" s="200"/>
      <c r="J19" s="59">
        <v>3</v>
      </c>
      <c r="K19" s="58"/>
      <c r="L19" s="200"/>
      <c r="M19" s="167"/>
      <c r="N19" s="58"/>
    </row>
    <row r="20" spans="1:14" ht="15" customHeight="1" x14ac:dyDescent="0.2">
      <c r="A20" s="41" t="s">
        <v>181</v>
      </c>
      <c r="B20" s="41" t="s">
        <v>182</v>
      </c>
      <c r="C20" s="41" t="s">
        <v>15</v>
      </c>
      <c r="D20" s="104"/>
      <c r="E20" s="57"/>
      <c r="F20" s="198"/>
      <c r="G20" s="44"/>
      <c r="H20" s="57"/>
      <c r="I20" s="200"/>
      <c r="J20" s="59">
        <v>3</v>
      </c>
      <c r="K20" s="58"/>
      <c r="L20" s="200"/>
      <c r="M20" s="167"/>
      <c r="N20" s="58"/>
    </row>
    <row r="21" spans="1:14" ht="15" customHeight="1" x14ac:dyDescent="0.2">
      <c r="A21" s="41" t="s">
        <v>183</v>
      </c>
      <c r="B21" s="41" t="s">
        <v>184</v>
      </c>
      <c r="C21" s="41" t="s">
        <v>15</v>
      </c>
      <c r="D21" s="104">
        <v>3</v>
      </c>
      <c r="E21" s="57"/>
      <c r="F21" s="198"/>
      <c r="G21" s="44"/>
      <c r="H21" s="57"/>
      <c r="I21" s="200"/>
      <c r="J21" s="59"/>
      <c r="K21" s="58"/>
      <c r="L21" s="200"/>
      <c r="M21" s="167"/>
      <c r="N21" s="58"/>
    </row>
    <row r="22" spans="1:14" ht="15" customHeight="1" x14ac:dyDescent="0.2">
      <c r="A22" s="41" t="s">
        <v>185</v>
      </c>
      <c r="B22" s="41" t="s">
        <v>186</v>
      </c>
      <c r="C22" s="41" t="s">
        <v>15</v>
      </c>
      <c r="D22" s="104"/>
      <c r="E22" s="57"/>
      <c r="F22" s="198"/>
      <c r="G22" s="44">
        <v>3</v>
      </c>
      <c r="H22" s="57"/>
      <c r="I22" s="200"/>
      <c r="J22" s="59"/>
      <c r="K22" s="58"/>
      <c r="L22" s="200"/>
      <c r="M22" s="167"/>
      <c r="N22" s="58"/>
    </row>
    <row r="23" spans="1:14" ht="15" customHeight="1" x14ac:dyDescent="0.2">
      <c r="A23" s="41" t="s">
        <v>187</v>
      </c>
      <c r="B23" s="41" t="s">
        <v>188</v>
      </c>
      <c r="C23" s="41" t="s">
        <v>15</v>
      </c>
      <c r="D23" s="104">
        <v>3</v>
      </c>
      <c r="E23" s="57"/>
      <c r="F23" s="198"/>
      <c r="G23" s="44"/>
      <c r="H23" s="57"/>
      <c r="I23" s="200"/>
      <c r="J23" s="59"/>
      <c r="K23" s="58"/>
      <c r="L23" s="200"/>
      <c r="M23" s="167"/>
      <c r="N23" s="58"/>
    </row>
    <row r="24" spans="1:14" ht="15" customHeight="1" x14ac:dyDescent="0.2">
      <c r="A24" s="41" t="s">
        <v>189</v>
      </c>
      <c r="B24" s="41" t="s">
        <v>190</v>
      </c>
      <c r="C24" s="41" t="s">
        <v>15</v>
      </c>
      <c r="D24" s="104"/>
      <c r="E24" s="57"/>
      <c r="F24" s="198"/>
      <c r="G24" s="44">
        <v>3</v>
      </c>
      <c r="H24" s="57"/>
      <c r="I24" s="200"/>
      <c r="J24" s="59"/>
      <c r="K24" s="58"/>
      <c r="L24" s="200"/>
      <c r="M24" s="167"/>
      <c r="N24" s="58"/>
    </row>
    <row r="25" spans="1:14" ht="15" customHeight="1" x14ac:dyDescent="0.2">
      <c r="A25" s="9" t="s">
        <v>191</v>
      </c>
      <c r="B25" s="18"/>
      <c r="C25" s="18"/>
      <c r="D25" s="108"/>
      <c r="E25" s="60"/>
      <c r="F25" s="198"/>
      <c r="G25" s="60"/>
      <c r="H25" s="60"/>
      <c r="I25" s="200"/>
      <c r="J25" s="60"/>
      <c r="K25" s="60"/>
      <c r="L25" s="200"/>
      <c r="M25" s="167"/>
      <c r="N25" s="61"/>
    </row>
    <row r="26" spans="1:14" ht="15" customHeight="1" x14ac:dyDescent="0.2">
      <c r="A26" s="41" t="s">
        <v>192</v>
      </c>
      <c r="B26" s="63" t="s">
        <v>193</v>
      </c>
      <c r="C26" s="63" t="s">
        <v>15</v>
      </c>
      <c r="D26" s="104"/>
      <c r="E26" s="57">
        <v>2</v>
      </c>
      <c r="F26" s="198"/>
      <c r="G26" s="44"/>
      <c r="H26" s="57"/>
      <c r="I26" s="200"/>
      <c r="J26" s="59"/>
      <c r="K26" s="58"/>
      <c r="L26" s="200"/>
      <c r="M26" s="167"/>
      <c r="N26" s="58"/>
    </row>
    <row r="27" spans="1:14" ht="15" customHeight="1" x14ac:dyDescent="0.2">
      <c r="A27" s="41" t="s">
        <v>194</v>
      </c>
      <c r="B27" s="41" t="s">
        <v>195</v>
      </c>
      <c r="C27" s="41" t="s">
        <v>15</v>
      </c>
      <c r="D27" s="104"/>
      <c r="E27" s="57"/>
      <c r="F27" s="198"/>
      <c r="G27" s="44"/>
      <c r="H27" s="57">
        <v>3</v>
      </c>
      <c r="I27" s="200"/>
      <c r="J27" s="59"/>
      <c r="K27" s="58"/>
      <c r="L27" s="200"/>
      <c r="M27" s="167"/>
      <c r="N27" s="58"/>
    </row>
    <row r="28" spans="1:14" ht="15" customHeight="1" x14ac:dyDescent="0.2">
      <c r="A28" s="41" t="s">
        <v>196</v>
      </c>
      <c r="B28" s="41" t="s">
        <v>197</v>
      </c>
      <c r="C28" s="41" t="s">
        <v>15</v>
      </c>
      <c r="D28" s="104"/>
      <c r="E28" s="57"/>
      <c r="F28" s="198"/>
      <c r="G28" s="44"/>
      <c r="H28" s="57"/>
      <c r="I28" s="200"/>
      <c r="J28" s="59"/>
      <c r="K28" s="58">
        <v>3</v>
      </c>
      <c r="L28" s="200"/>
      <c r="M28" s="167"/>
      <c r="N28" s="58"/>
    </row>
    <row r="29" spans="1:14" ht="15" customHeight="1" thickBot="1" x14ac:dyDescent="0.25">
      <c r="A29" s="41" t="s">
        <v>198</v>
      </c>
      <c r="B29" s="42" t="s">
        <v>199</v>
      </c>
      <c r="C29" s="110" t="s">
        <v>15</v>
      </c>
      <c r="D29" s="104"/>
      <c r="E29" s="57">
        <v>2</v>
      </c>
      <c r="F29" s="198"/>
      <c r="G29" s="44"/>
      <c r="H29" s="57">
        <v>1</v>
      </c>
      <c r="I29" s="200"/>
      <c r="J29" s="59"/>
      <c r="K29" s="58">
        <v>1</v>
      </c>
      <c r="L29" s="200"/>
      <c r="M29" s="167"/>
      <c r="N29" s="58">
        <v>2</v>
      </c>
    </row>
    <row r="30" spans="1:14" ht="15" customHeight="1" thickBot="1" x14ac:dyDescent="0.25">
      <c r="A30" s="12" t="s">
        <v>200</v>
      </c>
      <c r="B30" s="13"/>
      <c r="C30" s="100"/>
      <c r="D30" s="46">
        <f>SUM(D7:D29)</f>
        <v>20</v>
      </c>
      <c r="E30" s="46">
        <f>SUM(E7:E29)</f>
        <v>4</v>
      </c>
      <c r="F30" s="168"/>
      <c r="G30" s="46">
        <f>SUM(G7:G29)</f>
        <v>20</v>
      </c>
      <c r="H30" s="46">
        <f>SUM(H7:H29)</f>
        <v>4</v>
      </c>
      <c r="I30" s="201"/>
      <c r="J30" s="46">
        <f>SUM(J7:J29)</f>
        <v>18</v>
      </c>
      <c r="K30" s="14">
        <f>SUM(K7:K29)</f>
        <v>4</v>
      </c>
      <c r="L30" s="201"/>
      <c r="M30" s="168"/>
      <c r="N30" s="46">
        <f>SUM(N7:N29)</f>
        <v>5</v>
      </c>
    </row>
    <row r="31" spans="1:14" ht="15" customHeight="1" x14ac:dyDescent="0.15"/>
    <row r="32" spans="1:14" ht="15" customHeight="1" x14ac:dyDescent="0.15">
      <c r="A32" s="20" t="s">
        <v>64</v>
      </c>
      <c r="B32" s="20"/>
      <c r="C32" s="20"/>
      <c r="D32" s="21">
        <v>20</v>
      </c>
      <c r="E32" s="21"/>
      <c r="F32" s="21"/>
      <c r="G32" s="21">
        <v>20</v>
      </c>
      <c r="H32" s="21"/>
      <c r="I32" s="21"/>
      <c r="J32" s="21">
        <v>20</v>
      </c>
      <c r="K32" s="21"/>
      <c r="L32" s="21"/>
      <c r="M32" s="21"/>
      <c r="N32" s="21"/>
    </row>
    <row r="33" spans="4:14" ht="15" customHeight="1" x14ac:dyDescent="0.15">
      <c r="D33" s="22"/>
      <c r="E33" s="22"/>
      <c r="F33" s="22"/>
    </row>
    <row r="34" spans="4:14" x14ac:dyDescent="0.1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11">
    <mergeCell ref="A1:B1"/>
    <mergeCell ref="D1:N1"/>
    <mergeCell ref="A2:B2"/>
    <mergeCell ref="D2:N2"/>
    <mergeCell ref="A3:B3"/>
    <mergeCell ref="D3:N3"/>
    <mergeCell ref="D4:N4"/>
    <mergeCell ref="F6:F30"/>
    <mergeCell ref="I6:I30"/>
    <mergeCell ref="L6:L30"/>
    <mergeCell ref="M6:M30"/>
  </mergeCells>
  <pageMargins left="0.75" right="0.75" top="1" bottom="1" header="0.5" footer="0.5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AC32-9CD8-4590-AE37-3CADB29ECF96}">
  <sheetPr>
    <tabColor rgb="FF92D050"/>
    <pageSetUpPr fitToPage="1"/>
  </sheetPr>
  <dimension ref="A1:P31"/>
  <sheetViews>
    <sheetView zoomScale="115" zoomScaleNormal="115" workbookViewId="0">
      <pane ySplit="4" topLeftCell="A5" activePane="bottomLeft" state="frozen"/>
      <selection activeCell="A4" sqref="A4"/>
      <selection pane="bottomLeft" activeCell="B13" sqref="B13:B14"/>
    </sheetView>
  </sheetViews>
  <sheetFormatPr baseColWidth="10" defaultColWidth="9.1640625" defaultRowHeight="13" x14ac:dyDescent="0.15"/>
  <cols>
    <col min="1" max="1" width="43.83203125" style="1" bestFit="1" customWidth="1"/>
    <col min="2" max="2" width="8.1640625" style="1" bestFit="1" customWidth="1"/>
    <col min="3" max="3" width="8.1640625" style="1" customWidth="1"/>
    <col min="4" max="15" width="4.6640625" style="19" customWidth="1"/>
    <col min="16" max="16384" width="9.1640625" style="1"/>
  </cols>
  <sheetData>
    <row r="1" spans="1:16" ht="15" customHeight="1" x14ac:dyDescent="0.2">
      <c r="A1" s="169" t="s">
        <v>166</v>
      </c>
      <c r="B1" s="170"/>
      <c r="C1" s="113"/>
      <c r="D1" s="202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4"/>
    </row>
    <row r="2" spans="1:16" ht="15" customHeight="1" x14ac:dyDescent="0.2">
      <c r="A2" s="169" t="s">
        <v>1</v>
      </c>
      <c r="B2" s="170"/>
      <c r="C2" s="113"/>
      <c r="D2" s="205" t="s">
        <v>201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7"/>
    </row>
    <row r="3" spans="1:16" ht="15" customHeight="1" thickBot="1" x14ac:dyDescent="0.25">
      <c r="A3" s="177" t="s">
        <v>3</v>
      </c>
      <c r="B3" s="178"/>
      <c r="C3" s="114"/>
      <c r="D3" s="208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0"/>
    </row>
    <row r="4" spans="1:16" ht="15" customHeight="1" thickBot="1" x14ac:dyDescent="0.25">
      <c r="A4" s="2"/>
      <c r="B4" s="2"/>
      <c r="C4" s="2"/>
      <c r="D4" s="196" t="s">
        <v>168</v>
      </c>
      <c r="E4" s="197"/>
      <c r="F4" s="197"/>
      <c r="G4" s="187"/>
      <c r="H4" s="187"/>
      <c r="I4" s="187"/>
      <c r="J4" s="187"/>
      <c r="K4" s="187"/>
      <c r="L4" s="187"/>
      <c r="M4" s="187"/>
      <c r="N4" s="187"/>
      <c r="O4" s="183"/>
    </row>
    <row r="5" spans="1:16" ht="15" customHeight="1" thickBot="1" x14ac:dyDescent="0.25">
      <c r="A5" s="3" t="s">
        <v>5</v>
      </c>
      <c r="B5" s="4" t="s">
        <v>6</v>
      </c>
      <c r="C5" s="4" t="s">
        <v>7</v>
      </c>
      <c r="D5" s="73">
        <v>9</v>
      </c>
      <c r="E5" s="72" t="s">
        <v>169</v>
      </c>
      <c r="F5" s="74"/>
      <c r="G5" s="73">
        <v>10</v>
      </c>
      <c r="H5" s="72" t="s">
        <v>170</v>
      </c>
      <c r="I5" s="74"/>
      <c r="J5" s="73">
        <v>11</v>
      </c>
      <c r="K5" s="72" t="s">
        <v>171</v>
      </c>
      <c r="L5" s="74"/>
      <c r="M5" s="73">
        <v>12</v>
      </c>
      <c r="N5" s="72" t="s">
        <v>172</v>
      </c>
      <c r="O5" s="75"/>
    </row>
    <row r="6" spans="1:16" ht="15" customHeight="1" x14ac:dyDescent="0.2">
      <c r="A6" s="5" t="s">
        <v>8</v>
      </c>
      <c r="B6" s="5"/>
      <c r="C6" s="5"/>
      <c r="D6" s="78"/>
      <c r="E6" s="71"/>
      <c r="F6" s="198" t="s">
        <v>66</v>
      </c>
      <c r="G6" s="30"/>
      <c r="H6" s="60"/>
      <c r="I6" s="199" t="s">
        <v>66</v>
      </c>
      <c r="J6" s="70"/>
      <c r="K6" s="69"/>
      <c r="L6" s="211" t="s">
        <v>66</v>
      </c>
      <c r="M6" s="68"/>
      <c r="N6" s="68"/>
      <c r="O6" s="166" t="s">
        <v>66</v>
      </c>
    </row>
    <row r="7" spans="1:16" ht="15" customHeight="1" x14ac:dyDescent="0.2">
      <c r="A7" s="7" t="s">
        <v>10</v>
      </c>
      <c r="B7" s="7" t="s">
        <v>11</v>
      </c>
      <c r="C7" s="7" t="s">
        <v>12</v>
      </c>
      <c r="D7" s="67">
        <v>1</v>
      </c>
      <c r="E7" s="65"/>
      <c r="F7" s="198"/>
      <c r="G7" s="34">
        <v>1</v>
      </c>
      <c r="H7" s="65"/>
      <c r="I7" s="200"/>
      <c r="J7" s="67">
        <v>1</v>
      </c>
      <c r="K7" s="66"/>
      <c r="L7" s="200"/>
      <c r="M7" s="65">
        <v>1</v>
      </c>
      <c r="N7" s="65"/>
      <c r="O7" s="198"/>
    </row>
    <row r="8" spans="1:16" ht="15" customHeight="1" x14ac:dyDescent="0.2">
      <c r="A8" s="7" t="s">
        <v>13</v>
      </c>
      <c r="B8" s="7" t="s">
        <v>14</v>
      </c>
      <c r="C8" s="7" t="s">
        <v>15</v>
      </c>
      <c r="D8" s="67"/>
      <c r="E8" s="65"/>
      <c r="F8" s="198"/>
      <c r="G8" s="34"/>
      <c r="H8" s="65"/>
      <c r="I8" s="200"/>
      <c r="J8" s="67"/>
      <c r="K8" s="66"/>
      <c r="L8" s="200"/>
      <c r="M8" s="65"/>
      <c r="N8" s="65"/>
      <c r="O8" s="198"/>
      <c r="P8" s="97" t="s">
        <v>202</v>
      </c>
    </row>
    <row r="9" spans="1:16" ht="15" customHeight="1" x14ac:dyDescent="0.2">
      <c r="A9" s="7" t="s">
        <v>16</v>
      </c>
      <c r="B9" s="7" t="s">
        <v>17</v>
      </c>
      <c r="C9" s="7" t="s">
        <v>15</v>
      </c>
      <c r="D9" s="67">
        <v>1</v>
      </c>
      <c r="E9" s="65"/>
      <c r="F9" s="198"/>
      <c r="G9" s="34">
        <v>1</v>
      </c>
      <c r="H9" s="65"/>
      <c r="I9" s="200"/>
      <c r="J9" s="67">
        <v>1</v>
      </c>
      <c r="K9" s="66"/>
      <c r="L9" s="200"/>
      <c r="M9" s="65">
        <v>1</v>
      </c>
      <c r="N9" s="65"/>
      <c r="O9" s="198"/>
    </row>
    <row r="10" spans="1:16" ht="15" customHeight="1" x14ac:dyDescent="0.2">
      <c r="A10" s="7" t="s">
        <v>24</v>
      </c>
      <c r="B10" s="7" t="s">
        <v>92</v>
      </c>
      <c r="C10" s="7" t="s">
        <v>15</v>
      </c>
      <c r="D10" s="67">
        <v>1</v>
      </c>
      <c r="E10" s="65"/>
      <c r="F10" s="198"/>
      <c r="G10" s="34"/>
      <c r="H10" s="65"/>
      <c r="I10" s="200"/>
      <c r="J10" s="67">
        <v>1</v>
      </c>
      <c r="K10" s="66"/>
      <c r="L10" s="200"/>
      <c r="M10" s="65"/>
      <c r="N10" s="65">
        <v>2</v>
      </c>
      <c r="O10" s="198"/>
    </row>
    <row r="11" spans="1:16" ht="15" customHeight="1" x14ac:dyDescent="0.2">
      <c r="A11" s="7" t="s">
        <v>18</v>
      </c>
      <c r="B11" s="7" t="s">
        <v>203</v>
      </c>
      <c r="C11" s="7" t="s">
        <v>15</v>
      </c>
      <c r="D11" s="67"/>
      <c r="E11" s="65" t="s">
        <v>145</v>
      </c>
      <c r="F11" s="198"/>
      <c r="G11" s="35"/>
      <c r="H11" s="65" t="s">
        <v>145</v>
      </c>
      <c r="I11" s="200"/>
      <c r="J11" s="67"/>
      <c r="K11" s="66" t="s">
        <v>145</v>
      </c>
      <c r="L11" s="200"/>
      <c r="M11" s="65"/>
      <c r="N11" s="65" t="s">
        <v>145</v>
      </c>
      <c r="O11" s="198"/>
      <c r="P11" s="97" t="s">
        <v>204</v>
      </c>
    </row>
    <row r="12" spans="1:16" ht="15" customHeight="1" x14ac:dyDescent="0.2">
      <c r="A12" s="9" t="s">
        <v>174</v>
      </c>
      <c r="B12" s="9"/>
      <c r="C12" s="9"/>
      <c r="D12" s="62"/>
      <c r="E12" s="60"/>
      <c r="F12" s="198"/>
      <c r="G12" s="39"/>
      <c r="H12" s="60"/>
      <c r="I12" s="200"/>
      <c r="J12" s="62"/>
      <c r="K12" s="61"/>
      <c r="L12" s="200"/>
      <c r="M12" s="60"/>
      <c r="N12" s="60"/>
      <c r="O12" s="198"/>
    </row>
    <row r="13" spans="1:16" ht="15" customHeight="1" x14ac:dyDescent="0.2">
      <c r="A13" s="88" t="s">
        <v>175</v>
      </c>
      <c r="B13" s="89" t="s">
        <v>31</v>
      </c>
      <c r="C13" s="88" t="s">
        <v>15</v>
      </c>
      <c r="D13" s="94"/>
      <c r="E13" s="95"/>
      <c r="F13" s="198"/>
      <c r="G13" s="95"/>
      <c r="H13" s="95"/>
      <c r="I13" s="200"/>
      <c r="J13" s="95">
        <v>2</v>
      </c>
      <c r="K13" s="96"/>
      <c r="L13" s="200"/>
      <c r="M13" s="95">
        <v>2</v>
      </c>
      <c r="N13" s="95"/>
      <c r="O13" s="198"/>
      <c r="P13" s="23"/>
    </row>
    <row r="14" spans="1:16" ht="15" customHeight="1" x14ac:dyDescent="0.2">
      <c r="A14" s="88" t="s">
        <v>176</v>
      </c>
      <c r="B14" s="89" t="s">
        <v>31</v>
      </c>
      <c r="C14" s="88" t="s">
        <v>15</v>
      </c>
      <c r="D14" s="94"/>
      <c r="E14" s="95"/>
      <c r="F14" s="198"/>
      <c r="G14" s="95"/>
      <c r="H14" s="95"/>
      <c r="I14" s="200"/>
      <c r="J14" s="95"/>
      <c r="K14" s="96"/>
      <c r="L14" s="200"/>
      <c r="M14" s="95"/>
      <c r="N14" s="95"/>
      <c r="O14" s="198"/>
      <c r="P14" s="97" t="s">
        <v>177</v>
      </c>
    </row>
    <row r="15" spans="1:16" ht="15" customHeight="1" x14ac:dyDescent="0.2">
      <c r="A15" s="9" t="s">
        <v>178</v>
      </c>
      <c r="B15" s="9"/>
      <c r="C15" s="9"/>
      <c r="D15" s="62"/>
      <c r="E15" s="60"/>
      <c r="F15" s="198"/>
      <c r="G15" s="39"/>
      <c r="H15" s="60"/>
      <c r="I15" s="200"/>
      <c r="J15" s="62"/>
      <c r="K15" s="61"/>
      <c r="L15" s="200"/>
      <c r="M15" s="64"/>
      <c r="N15" s="64"/>
      <c r="O15" s="198"/>
    </row>
    <row r="16" spans="1:16" ht="15" customHeight="1" x14ac:dyDescent="0.2">
      <c r="A16" s="41" t="s">
        <v>144</v>
      </c>
      <c r="B16" s="42" t="s">
        <v>36</v>
      </c>
      <c r="C16" s="63" t="s">
        <v>15</v>
      </c>
      <c r="D16" s="59">
        <v>1</v>
      </c>
      <c r="E16" s="57"/>
      <c r="F16" s="198"/>
      <c r="G16" s="44">
        <v>1</v>
      </c>
      <c r="H16" s="57"/>
      <c r="I16" s="200"/>
      <c r="J16" s="59">
        <v>1</v>
      </c>
      <c r="K16" s="58"/>
      <c r="L16" s="200"/>
      <c r="M16" s="57">
        <v>1</v>
      </c>
      <c r="N16" s="57"/>
      <c r="O16" s="198"/>
    </row>
    <row r="17" spans="1:15" ht="15" customHeight="1" x14ac:dyDescent="0.2">
      <c r="A17" s="41" t="s">
        <v>205</v>
      </c>
      <c r="B17" s="63" t="s">
        <v>180</v>
      </c>
      <c r="C17" s="63" t="s">
        <v>15</v>
      </c>
      <c r="D17" s="59"/>
      <c r="E17" s="57"/>
      <c r="F17" s="198"/>
      <c r="G17" s="44"/>
      <c r="H17" s="57"/>
      <c r="I17" s="200"/>
      <c r="J17" s="59"/>
      <c r="K17" s="58"/>
      <c r="L17" s="200"/>
      <c r="M17" s="57">
        <v>3</v>
      </c>
      <c r="N17" s="57"/>
      <c r="O17" s="198"/>
    </row>
    <row r="18" spans="1:15" ht="15" customHeight="1" x14ac:dyDescent="0.2">
      <c r="A18" s="41" t="s">
        <v>181</v>
      </c>
      <c r="B18" s="41" t="s">
        <v>182</v>
      </c>
      <c r="C18" s="41" t="s">
        <v>15</v>
      </c>
      <c r="D18" s="59"/>
      <c r="E18" s="57"/>
      <c r="F18" s="198"/>
      <c r="G18" s="44"/>
      <c r="H18" s="57"/>
      <c r="I18" s="200"/>
      <c r="J18" s="59">
        <v>2</v>
      </c>
      <c r="K18" s="58"/>
      <c r="L18" s="200"/>
      <c r="M18" s="57"/>
      <c r="N18" s="57"/>
      <c r="O18" s="198"/>
    </row>
    <row r="19" spans="1:15" ht="24" customHeight="1" x14ac:dyDescent="0.2">
      <c r="A19" s="41" t="s">
        <v>183</v>
      </c>
      <c r="B19" s="41" t="s">
        <v>184</v>
      </c>
      <c r="C19" s="41" t="s">
        <v>15</v>
      </c>
      <c r="D19" s="59">
        <v>2</v>
      </c>
      <c r="E19" s="57"/>
      <c r="F19" s="198"/>
      <c r="G19" s="44"/>
      <c r="H19" s="57"/>
      <c r="I19" s="200"/>
      <c r="J19" s="59"/>
      <c r="K19" s="58"/>
      <c r="L19" s="200"/>
      <c r="M19" s="57"/>
      <c r="N19" s="57"/>
      <c r="O19" s="198"/>
    </row>
    <row r="20" spans="1:15" ht="24" customHeight="1" x14ac:dyDescent="0.2">
      <c r="A20" s="41" t="s">
        <v>185</v>
      </c>
      <c r="B20" s="41" t="s">
        <v>186</v>
      </c>
      <c r="C20" s="41" t="s">
        <v>15</v>
      </c>
      <c r="D20" s="59"/>
      <c r="E20" s="57"/>
      <c r="F20" s="198"/>
      <c r="G20" s="44">
        <v>2</v>
      </c>
      <c r="H20" s="57"/>
      <c r="I20" s="200"/>
      <c r="J20" s="59"/>
      <c r="K20" s="58"/>
      <c r="L20" s="200"/>
      <c r="M20" s="57"/>
      <c r="N20" s="57"/>
      <c r="O20" s="198"/>
    </row>
    <row r="21" spans="1:15" ht="15" customHeight="1" x14ac:dyDescent="0.2">
      <c r="A21" s="41" t="s">
        <v>187</v>
      </c>
      <c r="B21" s="41" t="s">
        <v>188</v>
      </c>
      <c r="C21" s="41" t="s">
        <v>15</v>
      </c>
      <c r="D21" s="59">
        <v>2</v>
      </c>
      <c r="E21" s="57"/>
      <c r="F21" s="198"/>
      <c r="G21" s="44"/>
      <c r="H21" s="57"/>
      <c r="I21" s="200"/>
      <c r="J21" s="59"/>
      <c r="K21" s="58"/>
      <c r="L21" s="200"/>
      <c r="M21" s="57"/>
      <c r="N21" s="57"/>
      <c r="O21" s="198"/>
    </row>
    <row r="22" spans="1:15" ht="15" customHeight="1" x14ac:dyDescent="0.2">
      <c r="A22" s="41" t="s">
        <v>189</v>
      </c>
      <c r="B22" s="41" t="s">
        <v>190</v>
      </c>
      <c r="C22" s="41" t="s">
        <v>15</v>
      </c>
      <c r="D22" s="59"/>
      <c r="E22" s="57"/>
      <c r="F22" s="198"/>
      <c r="G22" s="44">
        <v>3</v>
      </c>
      <c r="H22" s="57"/>
      <c r="I22" s="200"/>
      <c r="J22" s="59"/>
      <c r="K22" s="58"/>
      <c r="L22" s="200"/>
      <c r="M22" s="57"/>
      <c r="N22" s="57"/>
      <c r="O22" s="198"/>
    </row>
    <row r="23" spans="1:15" ht="15" customHeight="1" x14ac:dyDescent="0.2">
      <c r="A23" s="9" t="s">
        <v>191</v>
      </c>
      <c r="B23" s="18"/>
      <c r="C23" s="18"/>
      <c r="D23" s="62"/>
      <c r="E23" s="60"/>
      <c r="F23" s="198"/>
      <c r="G23" s="60"/>
      <c r="H23" s="60"/>
      <c r="I23" s="200"/>
      <c r="J23" s="60"/>
      <c r="K23" s="60"/>
      <c r="L23" s="200"/>
      <c r="M23" s="60"/>
      <c r="N23" s="60"/>
      <c r="O23" s="198"/>
    </row>
    <row r="24" spans="1:15" ht="15" customHeight="1" x14ac:dyDescent="0.2">
      <c r="A24" s="41" t="s">
        <v>192</v>
      </c>
      <c r="B24" s="63" t="s">
        <v>193</v>
      </c>
      <c r="C24" s="63" t="s">
        <v>15</v>
      </c>
      <c r="D24" s="59"/>
      <c r="E24" s="57">
        <v>2</v>
      </c>
      <c r="F24" s="198"/>
      <c r="G24" s="44"/>
      <c r="H24" s="57"/>
      <c r="I24" s="200"/>
      <c r="J24" s="59"/>
      <c r="K24" s="58"/>
      <c r="L24" s="200"/>
      <c r="M24" s="57"/>
      <c r="N24" s="57"/>
      <c r="O24" s="198"/>
    </row>
    <row r="25" spans="1:15" ht="15" customHeight="1" x14ac:dyDescent="0.2">
      <c r="A25" s="41" t="s">
        <v>194</v>
      </c>
      <c r="B25" s="41" t="s">
        <v>195</v>
      </c>
      <c r="C25" s="41" t="s">
        <v>15</v>
      </c>
      <c r="D25" s="59"/>
      <c r="E25" s="57"/>
      <c r="F25" s="198"/>
      <c r="G25" s="44"/>
      <c r="H25" s="57">
        <v>2</v>
      </c>
      <c r="I25" s="200"/>
      <c r="J25" s="59"/>
      <c r="K25" s="58"/>
      <c r="L25" s="200"/>
      <c r="M25" s="57"/>
      <c r="N25" s="57"/>
      <c r="O25" s="198"/>
    </row>
    <row r="26" spans="1:15" ht="15" customHeight="1" x14ac:dyDescent="0.2">
      <c r="A26" s="41" t="s">
        <v>196</v>
      </c>
      <c r="B26" s="41" t="s">
        <v>197</v>
      </c>
      <c r="C26" s="41" t="s">
        <v>15</v>
      </c>
      <c r="D26" s="59"/>
      <c r="E26" s="57"/>
      <c r="F26" s="198"/>
      <c r="G26" s="44"/>
      <c r="H26" s="57"/>
      <c r="I26" s="200"/>
      <c r="J26" s="59"/>
      <c r="K26" s="58">
        <v>2</v>
      </c>
      <c r="L26" s="200"/>
      <c r="M26" s="57"/>
      <c r="N26" s="57"/>
      <c r="O26" s="198"/>
    </row>
    <row r="27" spans="1:15" ht="15" customHeight="1" thickBot="1" x14ac:dyDescent="0.25">
      <c r="A27" s="41" t="s">
        <v>198</v>
      </c>
      <c r="B27" s="42" t="s">
        <v>199</v>
      </c>
      <c r="C27" s="110" t="s">
        <v>15</v>
      </c>
      <c r="D27" s="59"/>
      <c r="E27" s="57">
        <v>2</v>
      </c>
      <c r="F27" s="198"/>
      <c r="G27" s="44"/>
      <c r="H27" s="57">
        <v>2</v>
      </c>
      <c r="I27" s="200"/>
      <c r="J27" s="59"/>
      <c r="K27" s="58">
        <v>2</v>
      </c>
      <c r="L27" s="200"/>
      <c r="M27" s="57"/>
      <c r="N27" s="57">
        <v>2</v>
      </c>
      <c r="O27" s="198"/>
    </row>
    <row r="28" spans="1:15" ht="15" customHeight="1" thickBot="1" x14ac:dyDescent="0.25">
      <c r="A28" s="12" t="s">
        <v>200</v>
      </c>
      <c r="B28" s="13"/>
      <c r="C28" s="13"/>
      <c r="D28" s="14">
        <f>SUM(D7:D27)</f>
        <v>8</v>
      </c>
      <c r="E28" s="14">
        <f>SUM(E7:E27)</f>
        <v>4</v>
      </c>
      <c r="F28" s="168"/>
      <c r="G28" s="14">
        <f>SUM(G7:G27)</f>
        <v>8</v>
      </c>
      <c r="H28" s="14">
        <f>SUM(H7:H27)</f>
        <v>4</v>
      </c>
      <c r="I28" s="201"/>
      <c r="J28" s="14">
        <f>SUM(J7:J27)</f>
        <v>8</v>
      </c>
      <c r="K28" s="14">
        <f>SUM(K7:K27)</f>
        <v>4</v>
      </c>
      <c r="L28" s="212"/>
      <c r="M28" s="14">
        <f>SUM(M7:M27)</f>
        <v>8</v>
      </c>
      <c r="N28" s="14">
        <f>SUM(N7:N27)</f>
        <v>4</v>
      </c>
      <c r="O28" s="168"/>
    </row>
    <row r="29" spans="1:15" ht="15" customHeight="1" x14ac:dyDescent="0.15"/>
    <row r="30" spans="1:15" ht="15" customHeight="1" x14ac:dyDescent="0.15">
      <c r="A30" s="20" t="s">
        <v>64</v>
      </c>
      <c r="B30" s="20"/>
      <c r="C30" s="20"/>
      <c r="D30" s="21">
        <v>8</v>
      </c>
      <c r="E30" s="21"/>
      <c r="F30" s="21"/>
      <c r="G30" s="21">
        <v>8</v>
      </c>
      <c r="H30" s="21"/>
      <c r="I30" s="21"/>
      <c r="J30" s="21">
        <v>8</v>
      </c>
      <c r="K30" s="21"/>
      <c r="L30" s="21"/>
      <c r="M30" s="21">
        <v>8</v>
      </c>
      <c r="N30" s="21"/>
      <c r="O30" s="21"/>
    </row>
    <row r="31" spans="1:15" ht="15" customHeight="1" x14ac:dyDescent="0.15">
      <c r="D31" s="22"/>
      <c r="E31" s="22"/>
      <c r="F31" s="22"/>
    </row>
  </sheetData>
  <mergeCells count="11">
    <mergeCell ref="A1:B1"/>
    <mergeCell ref="D1:O1"/>
    <mergeCell ref="A2:B2"/>
    <mergeCell ref="D2:O2"/>
    <mergeCell ref="F6:F28"/>
    <mergeCell ref="I6:I28"/>
    <mergeCell ref="L6:L28"/>
    <mergeCell ref="O6:O28"/>
    <mergeCell ref="A3:B3"/>
    <mergeCell ref="D3:O3"/>
    <mergeCell ref="D4:O4"/>
  </mergeCells>
  <pageMargins left="0.75" right="0.75" top="1" bottom="1" header="0.5" footer="0.5"/>
  <pageSetup paperSize="9" scale="9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N32"/>
  <sheetViews>
    <sheetView zoomScale="85" zoomScaleNormal="85" workbookViewId="0">
      <pane ySplit="4" topLeftCell="A5" activePane="bottomLeft" state="frozen"/>
      <selection activeCell="A4" sqref="A4"/>
      <selection pane="bottomLeft" activeCell="Q24" sqref="Q24"/>
    </sheetView>
  </sheetViews>
  <sheetFormatPr baseColWidth="10" defaultColWidth="9.1640625" defaultRowHeight="13" x14ac:dyDescent="0.15"/>
  <cols>
    <col min="1" max="1" width="49.5" style="1" customWidth="1"/>
    <col min="2" max="2" width="42.33203125" style="1" bestFit="1" customWidth="1"/>
    <col min="3" max="3" width="16.6640625" style="1" customWidth="1"/>
    <col min="4" max="4" width="8.6640625" style="1" bestFit="1" customWidth="1"/>
    <col min="5" max="12" width="4.6640625" style="1" customWidth="1"/>
    <col min="13" max="16384" width="9.1640625" style="1"/>
  </cols>
  <sheetData>
    <row r="1" spans="1:13" ht="15" customHeight="1" x14ac:dyDescent="0.2">
      <c r="A1" s="169" t="s">
        <v>166</v>
      </c>
      <c r="B1" s="170"/>
      <c r="C1" s="170"/>
      <c r="D1" s="113"/>
      <c r="E1" s="202"/>
      <c r="F1" s="203"/>
      <c r="G1" s="203"/>
      <c r="H1" s="203"/>
      <c r="I1" s="203"/>
      <c r="J1" s="203"/>
      <c r="K1" s="203"/>
      <c r="L1" s="204"/>
    </row>
    <row r="2" spans="1:13" ht="15" customHeight="1" x14ac:dyDescent="0.2">
      <c r="A2" s="169" t="s">
        <v>1</v>
      </c>
      <c r="B2" s="170"/>
      <c r="C2" s="170"/>
      <c r="D2" s="113"/>
      <c r="E2" s="205" t="s">
        <v>206</v>
      </c>
      <c r="F2" s="206"/>
      <c r="G2" s="206"/>
      <c r="H2" s="206"/>
      <c r="I2" s="206"/>
      <c r="J2" s="206"/>
      <c r="K2" s="206"/>
      <c r="L2" s="207"/>
    </row>
    <row r="3" spans="1:13" ht="15" customHeight="1" thickBot="1" x14ac:dyDescent="0.25">
      <c r="A3" s="177" t="s">
        <v>3</v>
      </c>
      <c r="B3" s="178"/>
      <c r="C3" s="178"/>
      <c r="D3" s="114"/>
      <c r="E3" s="208"/>
      <c r="F3" s="209"/>
      <c r="G3" s="209"/>
      <c r="H3" s="209"/>
      <c r="I3" s="209"/>
      <c r="J3" s="209"/>
      <c r="K3" s="209"/>
      <c r="L3" s="210"/>
    </row>
    <row r="4" spans="1:13" ht="15" customHeight="1" thickBot="1" x14ac:dyDescent="0.25">
      <c r="A4" s="2"/>
      <c r="B4" s="2"/>
      <c r="C4" s="2"/>
      <c r="D4" s="2"/>
      <c r="E4" s="196" t="s">
        <v>168</v>
      </c>
      <c r="F4" s="197"/>
      <c r="G4" s="187"/>
      <c r="H4" s="187"/>
      <c r="I4" s="187"/>
      <c r="J4" s="187"/>
      <c r="K4" s="187"/>
      <c r="L4" s="183"/>
    </row>
    <row r="5" spans="1:13" ht="15" customHeight="1" thickBot="1" x14ac:dyDescent="0.25">
      <c r="A5" s="3" t="s">
        <v>5</v>
      </c>
      <c r="B5" s="3"/>
      <c r="C5" s="4" t="s">
        <v>6</v>
      </c>
      <c r="D5" s="4" t="s">
        <v>7</v>
      </c>
      <c r="E5" s="73">
        <v>9</v>
      </c>
      <c r="F5" s="74"/>
      <c r="G5" s="73">
        <v>10</v>
      </c>
      <c r="H5" s="74"/>
      <c r="I5" s="73">
        <v>11</v>
      </c>
      <c r="J5" s="74"/>
      <c r="K5" s="73">
        <v>12</v>
      </c>
      <c r="L5" s="75"/>
    </row>
    <row r="6" spans="1:13" ht="15" customHeight="1" x14ac:dyDescent="0.2">
      <c r="A6" s="5" t="s">
        <v>8</v>
      </c>
      <c r="B6" s="5"/>
      <c r="C6" s="5"/>
      <c r="D6" s="5"/>
      <c r="E6" s="78"/>
      <c r="F6" s="166" t="s">
        <v>66</v>
      </c>
      <c r="G6" s="30"/>
      <c r="H6" s="166" t="s">
        <v>66</v>
      </c>
      <c r="I6" s="31"/>
      <c r="J6" s="166" t="s">
        <v>66</v>
      </c>
      <c r="K6" s="68"/>
      <c r="L6" s="166" t="s">
        <v>66</v>
      </c>
    </row>
    <row r="7" spans="1:13" ht="15" customHeight="1" x14ac:dyDescent="0.2">
      <c r="A7" s="7" t="s">
        <v>10</v>
      </c>
      <c r="B7" s="7"/>
      <c r="C7" s="7" t="s">
        <v>11</v>
      </c>
      <c r="D7" s="7" t="s">
        <v>12</v>
      </c>
      <c r="E7" s="67">
        <v>1</v>
      </c>
      <c r="F7" s="167"/>
      <c r="G7" s="34">
        <v>1</v>
      </c>
      <c r="H7" s="167"/>
      <c r="I7" s="35">
        <v>1</v>
      </c>
      <c r="J7" s="167"/>
      <c r="K7" s="35">
        <v>1</v>
      </c>
      <c r="L7" s="167"/>
    </row>
    <row r="8" spans="1:13" ht="15" customHeight="1" x14ac:dyDescent="0.2">
      <c r="A8" s="7" t="s">
        <v>13</v>
      </c>
      <c r="B8" s="7"/>
      <c r="C8" s="7" t="s">
        <v>14</v>
      </c>
      <c r="D8" s="7" t="s">
        <v>15</v>
      </c>
      <c r="E8" s="67"/>
      <c r="F8" s="167"/>
      <c r="G8" s="34"/>
      <c r="H8" s="167"/>
      <c r="I8" s="35"/>
      <c r="J8" s="167"/>
      <c r="K8" s="35"/>
      <c r="L8" s="167"/>
      <c r="M8" s="97" t="s">
        <v>202</v>
      </c>
    </row>
    <row r="9" spans="1:13" ht="15" customHeight="1" x14ac:dyDescent="0.2">
      <c r="A9" s="7" t="s">
        <v>16</v>
      </c>
      <c r="B9" s="7"/>
      <c r="C9" s="7" t="s">
        <v>17</v>
      </c>
      <c r="D9" s="7" t="s">
        <v>15</v>
      </c>
      <c r="E9" s="67">
        <v>1</v>
      </c>
      <c r="F9" s="167"/>
      <c r="G9" s="34">
        <v>1</v>
      </c>
      <c r="H9" s="167"/>
      <c r="I9" s="35">
        <v>1</v>
      </c>
      <c r="J9" s="167"/>
      <c r="K9" s="35">
        <v>1</v>
      </c>
      <c r="L9" s="167"/>
    </row>
    <row r="10" spans="1:13" ht="15" customHeight="1" x14ac:dyDescent="0.2">
      <c r="A10" s="7" t="s">
        <v>24</v>
      </c>
      <c r="B10" s="7"/>
      <c r="C10" s="7" t="s">
        <v>92</v>
      </c>
      <c r="D10" s="7" t="s">
        <v>15</v>
      </c>
      <c r="E10" s="67">
        <v>1</v>
      </c>
      <c r="F10" s="167"/>
      <c r="G10" s="34">
        <v>1</v>
      </c>
      <c r="H10" s="167"/>
      <c r="I10" s="35">
        <v>1</v>
      </c>
      <c r="J10" s="167"/>
      <c r="K10" s="35">
        <v>1</v>
      </c>
      <c r="L10" s="167"/>
    </row>
    <row r="11" spans="1:13" ht="15" customHeight="1" x14ac:dyDescent="0.2">
      <c r="A11" s="7" t="s">
        <v>18</v>
      </c>
      <c r="B11" s="7"/>
      <c r="C11" s="7" t="s">
        <v>19</v>
      </c>
      <c r="D11" s="7" t="s">
        <v>15</v>
      </c>
      <c r="E11" s="34" t="s">
        <v>145</v>
      </c>
      <c r="F11" s="167"/>
      <c r="G11" s="34" t="s">
        <v>145</v>
      </c>
      <c r="H11" s="167"/>
      <c r="I11" s="35" t="s">
        <v>145</v>
      </c>
      <c r="J11" s="167"/>
      <c r="K11" s="35" t="s">
        <v>145</v>
      </c>
      <c r="L11" s="167"/>
      <c r="M11" s="97" t="s">
        <v>204</v>
      </c>
    </row>
    <row r="12" spans="1:13" ht="15" customHeight="1" x14ac:dyDescent="0.2">
      <c r="A12" s="9" t="s">
        <v>174</v>
      </c>
      <c r="B12" s="9"/>
      <c r="C12" s="9"/>
      <c r="D12" s="9"/>
      <c r="E12" s="62"/>
      <c r="F12" s="167"/>
      <c r="G12" s="39"/>
      <c r="H12" s="167"/>
      <c r="I12" s="39"/>
      <c r="J12" s="167"/>
      <c r="K12" s="39"/>
      <c r="L12" s="167"/>
    </row>
    <row r="13" spans="1:13" ht="15" customHeight="1" x14ac:dyDescent="0.2">
      <c r="A13" s="88" t="s">
        <v>175</v>
      </c>
      <c r="B13" s="88"/>
      <c r="C13" s="89" t="s">
        <v>71</v>
      </c>
      <c r="D13" s="88" t="s">
        <v>15</v>
      </c>
      <c r="E13" s="94">
        <v>1</v>
      </c>
      <c r="F13" s="167"/>
      <c r="G13" s="158">
        <v>1</v>
      </c>
      <c r="H13" s="167"/>
      <c r="I13" s="92">
        <v>1</v>
      </c>
      <c r="J13" s="167"/>
      <c r="K13" s="92">
        <v>1</v>
      </c>
      <c r="L13" s="167"/>
      <c r="M13" s="23"/>
    </row>
    <row r="14" spans="1:13" ht="15" customHeight="1" x14ac:dyDescent="0.2">
      <c r="A14" s="88" t="s">
        <v>176</v>
      </c>
      <c r="B14" s="88"/>
      <c r="C14" s="89" t="s">
        <v>71</v>
      </c>
      <c r="D14" s="88" t="s">
        <v>15</v>
      </c>
      <c r="E14" s="94"/>
      <c r="F14" s="167"/>
      <c r="G14" s="158"/>
      <c r="H14" s="167"/>
      <c r="I14" s="92"/>
      <c r="J14" s="167"/>
      <c r="K14" s="92"/>
      <c r="L14" s="167"/>
      <c r="M14" s="97" t="s">
        <v>177</v>
      </c>
    </row>
    <row r="15" spans="1:13" ht="15" customHeight="1" x14ac:dyDescent="0.2">
      <c r="A15" s="9" t="s">
        <v>207</v>
      </c>
      <c r="B15" s="9"/>
      <c r="C15" s="9"/>
      <c r="D15" s="9"/>
      <c r="E15" s="62"/>
      <c r="F15" s="167"/>
      <c r="G15" s="39"/>
      <c r="H15" s="167"/>
      <c r="I15" s="39"/>
      <c r="J15" s="167"/>
      <c r="K15" s="40"/>
      <c r="L15" s="167"/>
    </row>
    <row r="16" spans="1:13" ht="15" customHeight="1" x14ac:dyDescent="0.2">
      <c r="A16" s="41" t="s">
        <v>144</v>
      </c>
      <c r="B16" s="41"/>
      <c r="C16" s="42" t="s">
        <v>74</v>
      </c>
      <c r="D16" s="41" t="s">
        <v>15</v>
      </c>
      <c r="E16" s="59">
        <v>1</v>
      </c>
      <c r="F16" s="167"/>
      <c r="G16" s="44">
        <v>1</v>
      </c>
      <c r="H16" s="167"/>
      <c r="I16" s="44"/>
      <c r="J16" s="167"/>
      <c r="K16" s="44">
        <v>1</v>
      </c>
      <c r="L16" s="167"/>
    </row>
    <row r="17" spans="1:14" ht="32" x14ac:dyDescent="0.2">
      <c r="A17" s="121" t="s">
        <v>301</v>
      </c>
      <c r="B17" s="63" t="s">
        <v>288</v>
      </c>
      <c r="C17" s="87" t="s">
        <v>291</v>
      </c>
      <c r="D17" s="41" t="s">
        <v>15</v>
      </c>
      <c r="E17" s="59" t="s">
        <v>145</v>
      </c>
      <c r="F17" s="167"/>
      <c r="G17" s="44"/>
      <c r="H17" s="167"/>
      <c r="I17" s="44"/>
      <c r="J17" s="167"/>
      <c r="K17" s="44"/>
      <c r="L17" s="167"/>
      <c r="N17" s="1" t="s">
        <v>303</v>
      </c>
    </row>
    <row r="18" spans="1:14" ht="32" x14ac:dyDescent="0.2">
      <c r="A18" s="63" t="s">
        <v>297</v>
      </c>
      <c r="B18" s="63" t="s">
        <v>137</v>
      </c>
      <c r="C18" s="41" t="s">
        <v>306</v>
      </c>
      <c r="D18" s="41" t="s">
        <v>15</v>
      </c>
      <c r="E18" s="59">
        <v>3</v>
      </c>
      <c r="F18" s="167"/>
      <c r="G18" s="44"/>
      <c r="H18" s="167"/>
      <c r="I18" s="44"/>
      <c r="J18" s="167"/>
      <c r="K18" s="44"/>
      <c r="L18" s="167"/>
    </row>
    <row r="19" spans="1:14" ht="32" x14ac:dyDescent="0.2">
      <c r="A19" s="41" t="s">
        <v>299</v>
      </c>
      <c r="B19" s="63" t="s">
        <v>310</v>
      </c>
      <c r="C19" s="41" t="s">
        <v>307</v>
      </c>
      <c r="D19" s="41" t="s">
        <v>15</v>
      </c>
      <c r="E19" s="59"/>
      <c r="F19" s="167"/>
      <c r="G19" s="44">
        <v>3</v>
      </c>
      <c r="H19" s="167"/>
      <c r="I19" s="44"/>
      <c r="J19" s="167"/>
      <c r="K19" s="44"/>
      <c r="L19" s="167"/>
    </row>
    <row r="20" spans="1:14" ht="15" x14ac:dyDescent="0.2">
      <c r="A20" s="41" t="s">
        <v>298</v>
      </c>
      <c r="B20" s="41" t="s">
        <v>208</v>
      </c>
      <c r="C20" s="41" t="s">
        <v>309</v>
      </c>
      <c r="D20" s="41" t="s">
        <v>15</v>
      </c>
      <c r="E20" s="59"/>
      <c r="F20" s="167"/>
      <c r="G20" s="44"/>
      <c r="H20" s="167"/>
      <c r="I20" s="44">
        <v>2</v>
      </c>
      <c r="J20" s="167"/>
      <c r="K20" s="44"/>
      <c r="L20" s="167"/>
    </row>
    <row r="21" spans="1:14" ht="15" x14ac:dyDescent="0.2">
      <c r="A21" s="41" t="s">
        <v>304</v>
      </c>
      <c r="B21" s="41" t="s">
        <v>311</v>
      </c>
      <c r="C21" s="41" t="s">
        <v>305</v>
      </c>
      <c r="D21" s="41" t="s">
        <v>15</v>
      </c>
      <c r="E21" s="59"/>
      <c r="F21" s="167"/>
      <c r="G21" s="44"/>
      <c r="H21" s="167"/>
      <c r="I21" s="44">
        <v>2</v>
      </c>
      <c r="J21" s="167"/>
      <c r="K21" s="44"/>
      <c r="L21" s="167"/>
    </row>
    <row r="22" spans="1:14" ht="33" thickBot="1" x14ac:dyDescent="0.25">
      <c r="A22" s="41" t="s">
        <v>300</v>
      </c>
      <c r="B22" s="63" t="s">
        <v>302</v>
      </c>
      <c r="C22" s="41" t="s">
        <v>308</v>
      </c>
      <c r="D22" s="41" t="s">
        <v>15</v>
      </c>
      <c r="E22" s="59"/>
      <c r="F22" s="167"/>
      <c r="G22" s="44"/>
      <c r="H22" s="167"/>
      <c r="I22" s="44"/>
      <c r="J22" s="167"/>
      <c r="K22" s="44">
        <v>3</v>
      </c>
      <c r="L22" s="167"/>
    </row>
    <row r="23" spans="1:14" ht="15" customHeight="1" thickBot="1" x14ac:dyDescent="0.25">
      <c r="A23" s="12" t="s">
        <v>209</v>
      </c>
      <c r="B23" s="12"/>
      <c r="C23" s="13"/>
      <c r="D23" s="13"/>
      <c r="E23" s="14">
        <f>SUM(E7:E22)</f>
        <v>8</v>
      </c>
      <c r="F23" s="168"/>
      <c r="G23" s="46">
        <f>SUM(G7:G22)</f>
        <v>8</v>
      </c>
      <c r="H23" s="168"/>
      <c r="I23" s="47">
        <f>SUM(I7:I22)</f>
        <v>8</v>
      </c>
      <c r="J23" s="168"/>
      <c r="K23" s="47">
        <f>SUM(K7:K22)</f>
        <v>8</v>
      </c>
      <c r="L23" s="168"/>
    </row>
    <row r="24" spans="1:14" ht="15" customHeight="1" x14ac:dyDescent="0.15">
      <c r="E24" s="19"/>
      <c r="F24" s="19"/>
      <c r="G24" s="19"/>
      <c r="H24" s="19"/>
      <c r="I24" s="19"/>
      <c r="J24" s="19"/>
      <c r="K24" s="19"/>
      <c r="L24" s="19"/>
    </row>
    <row r="25" spans="1:14" ht="15" customHeight="1" x14ac:dyDescent="0.15">
      <c r="A25" s="20" t="s">
        <v>64</v>
      </c>
      <c r="B25" s="20"/>
      <c r="C25" s="20"/>
      <c r="D25" s="20"/>
      <c r="E25" s="21">
        <v>8</v>
      </c>
      <c r="F25" s="21"/>
      <c r="G25" s="21">
        <v>8</v>
      </c>
      <c r="H25" s="21"/>
      <c r="I25" s="21">
        <v>8</v>
      </c>
      <c r="J25" s="21"/>
      <c r="K25" s="21">
        <v>8</v>
      </c>
      <c r="L25" s="21"/>
    </row>
    <row r="26" spans="1:14" ht="15" customHeight="1" x14ac:dyDescent="0.15"/>
    <row r="27" spans="1:14" x14ac:dyDescent="0.15">
      <c r="A27" s="23" t="s">
        <v>210</v>
      </c>
    </row>
    <row r="28" spans="1:14" ht="14" thickBot="1" x14ac:dyDescent="0.2">
      <c r="A28" s="23" t="s">
        <v>211</v>
      </c>
    </row>
    <row r="29" spans="1:14" ht="43" x14ac:dyDescent="0.2">
      <c r="A29" s="134" t="s">
        <v>212</v>
      </c>
      <c r="B29" s="135" t="s">
        <v>213</v>
      </c>
      <c r="C29" s="136" t="s">
        <v>312</v>
      </c>
    </row>
    <row r="30" spans="1:14" ht="57" x14ac:dyDescent="0.2">
      <c r="A30" s="137" t="s">
        <v>214</v>
      </c>
      <c r="B30" s="133"/>
      <c r="C30" s="138" t="s">
        <v>215</v>
      </c>
    </row>
    <row r="31" spans="1:14" ht="16" x14ac:dyDescent="0.2">
      <c r="A31" s="151" t="s">
        <v>216</v>
      </c>
      <c r="B31" s="151"/>
      <c r="C31" s="152" t="s">
        <v>217</v>
      </c>
    </row>
    <row r="32" spans="1:14" ht="12.75" customHeight="1" thickBot="1" x14ac:dyDescent="0.2">
      <c r="A32" s="213" t="s">
        <v>218</v>
      </c>
      <c r="B32" s="214"/>
      <c r="C32" s="215"/>
    </row>
  </sheetData>
  <mergeCells count="12">
    <mergeCell ref="A32:C32"/>
    <mergeCell ref="E4:L4"/>
    <mergeCell ref="F6:F23"/>
    <mergeCell ref="H6:H23"/>
    <mergeCell ref="J6:J23"/>
    <mergeCell ref="L6:L23"/>
    <mergeCell ref="A1:C1"/>
    <mergeCell ref="E1:L1"/>
    <mergeCell ref="A2:C2"/>
    <mergeCell ref="E2:L2"/>
    <mergeCell ref="A3:C3"/>
    <mergeCell ref="E3:L3"/>
  </mergeCells>
  <pageMargins left="0.75" right="0.75" top="1" bottom="1" header="0.5" footer="0.5"/>
  <pageSetup paperSize="9" scale="9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M37"/>
  <sheetViews>
    <sheetView zoomScaleNormal="100" workbookViewId="0">
      <pane ySplit="4" topLeftCell="A23" activePane="bottomLeft" state="frozen"/>
      <selection activeCell="A4" sqref="A4"/>
      <selection pane="bottomLeft" activeCell="N24" sqref="N24"/>
    </sheetView>
  </sheetViews>
  <sheetFormatPr baseColWidth="10" defaultColWidth="9.1640625" defaultRowHeight="13" x14ac:dyDescent="0.15"/>
  <cols>
    <col min="1" max="1" width="49.5" style="1" customWidth="1"/>
    <col min="2" max="2" width="49.1640625" style="1" customWidth="1"/>
    <col min="3" max="3" width="40.5" style="1" bestFit="1" customWidth="1"/>
    <col min="4" max="4" width="9.5" style="1" customWidth="1"/>
    <col min="5" max="11" width="5.6640625" style="19" customWidth="1"/>
    <col min="12" max="16384" width="9.1640625" style="1"/>
  </cols>
  <sheetData>
    <row r="1" spans="1:12" ht="15" customHeight="1" x14ac:dyDescent="0.2">
      <c r="A1" s="169" t="s">
        <v>166</v>
      </c>
      <c r="B1" s="169"/>
      <c r="C1" s="169"/>
      <c r="D1" s="113"/>
      <c r="E1" s="202"/>
      <c r="F1" s="202"/>
      <c r="G1" s="202"/>
      <c r="H1" s="202"/>
      <c r="I1" s="202"/>
      <c r="J1" s="202"/>
      <c r="K1" s="217"/>
    </row>
    <row r="2" spans="1:12" ht="15" customHeight="1" x14ac:dyDescent="0.2">
      <c r="A2" s="169" t="s">
        <v>1</v>
      </c>
      <c r="B2" s="169"/>
      <c r="C2" s="169"/>
      <c r="D2" s="113"/>
      <c r="E2" s="205" t="s">
        <v>219</v>
      </c>
      <c r="F2" s="205"/>
      <c r="G2" s="205"/>
      <c r="H2" s="205"/>
      <c r="I2" s="205"/>
      <c r="J2" s="205"/>
      <c r="K2" s="218"/>
    </row>
    <row r="3" spans="1:12" ht="15" customHeight="1" thickBot="1" x14ac:dyDescent="0.25">
      <c r="A3" s="177" t="s">
        <v>3</v>
      </c>
      <c r="B3" s="177"/>
      <c r="C3" s="177"/>
      <c r="D3" s="114"/>
      <c r="E3" s="208"/>
      <c r="F3" s="208"/>
      <c r="G3" s="208"/>
      <c r="H3" s="208"/>
      <c r="I3" s="208"/>
      <c r="J3" s="208"/>
      <c r="K3" s="219"/>
    </row>
    <row r="4" spans="1:12" ht="16" thickBot="1" x14ac:dyDescent="0.25">
      <c r="A4" s="2"/>
      <c r="B4" s="2"/>
      <c r="C4" s="2"/>
      <c r="D4" s="2"/>
      <c r="E4" s="182" t="s">
        <v>168</v>
      </c>
      <c r="F4" s="182"/>
      <c r="G4" s="182"/>
      <c r="H4" s="182"/>
      <c r="I4" s="182"/>
      <c r="J4" s="182"/>
      <c r="K4" s="182"/>
    </row>
    <row r="5" spans="1:12" ht="15" customHeight="1" thickBot="1" x14ac:dyDescent="0.25">
      <c r="A5" s="3" t="s">
        <v>5</v>
      </c>
      <c r="B5" s="3"/>
      <c r="C5" s="4" t="s">
        <v>6</v>
      </c>
      <c r="D5" s="4" t="s">
        <v>7</v>
      </c>
      <c r="E5" s="101">
        <v>9</v>
      </c>
      <c r="F5" s="75"/>
      <c r="G5" s="182">
        <v>10</v>
      </c>
      <c r="H5" s="182"/>
      <c r="I5" s="182">
        <v>11</v>
      </c>
      <c r="J5" s="182"/>
      <c r="K5" s="115">
        <v>12</v>
      </c>
    </row>
    <row r="6" spans="1:12" ht="15" customHeight="1" thickBot="1" x14ac:dyDescent="0.25">
      <c r="A6" s="5" t="s">
        <v>8</v>
      </c>
      <c r="B6" s="5"/>
      <c r="C6" s="5"/>
      <c r="D6" s="5"/>
      <c r="E6" s="102"/>
      <c r="F6" s="166" t="s">
        <v>9</v>
      </c>
      <c r="G6" s="30"/>
      <c r="H6" s="166" t="s">
        <v>9</v>
      </c>
      <c r="I6" s="31"/>
      <c r="J6" s="166" t="s">
        <v>9</v>
      </c>
      <c r="K6" s="166" t="s">
        <v>173</v>
      </c>
    </row>
    <row r="7" spans="1:12" ht="15" customHeight="1" thickBot="1" x14ac:dyDescent="0.25">
      <c r="A7" s="7" t="s">
        <v>10</v>
      </c>
      <c r="B7" s="7"/>
      <c r="C7" s="7" t="s">
        <v>11</v>
      </c>
      <c r="D7" s="7" t="s">
        <v>12</v>
      </c>
      <c r="E7" s="103">
        <v>2</v>
      </c>
      <c r="F7" s="166"/>
      <c r="G7" s="34">
        <v>2</v>
      </c>
      <c r="H7" s="166"/>
      <c r="I7" s="35">
        <v>2</v>
      </c>
      <c r="J7" s="166"/>
      <c r="K7" s="166"/>
    </row>
    <row r="8" spans="1:12" ht="15" customHeight="1" thickBot="1" x14ac:dyDescent="0.25">
      <c r="A8" s="7" t="s">
        <v>90</v>
      </c>
      <c r="B8" s="7"/>
      <c r="C8" s="7" t="s">
        <v>91</v>
      </c>
      <c r="D8" s="7" t="s">
        <v>15</v>
      </c>
      <c r="E8" s="103"/>
      <c r="F8" s="166"/>
      <c r="G8" s="34"/>
      <c r="H8" s="166"/>
      <c r="I8" s="35">
        <v>2</v>
      </c>
      <c r="J8" s="166"/>
      <c r="K8" s="166"/>
    </row>
    <row r="9" spans="1:12" ht="15" customHeight="1" thickBot="1" x14ac:dyDescent="0.25">
      <c r="A9" s="7" t="s">
        <v>13</v>
      </c>
      <c r="B9" s="7"/>
      <c r="C9" s="7" t="s">
        <v>14</v>
      </c>
      <c r="D9" s="7" t="s">
        <v>15</v>
      </c>
      <c r="E9" s="103">
        <v>2</v>
      </c>
      <c r="F9" s="166"/>
      <c r="G9" s="34"/>
      <c r="H9" s="166"/>
      <c r="I9" s="35"/>
      <c r="J9" s="166"/>
      <c r="K9" s="166"/>
    </row>
    <row r="10" spans="1:12" ht="15" customHeight="1" thickBot="1" x14ac:dyDescent="0.25">
      <c r="A10" s="7" t="s">
        <v>16</v>
      </c>
      <c r="B10" s="7"/>
      <c r="C10" s="7" t="s">
        <v>17</v>
      </c>
      <c r="D10" s="7" t="s">
        <v>15</v>
      </c>
      <c r="E10" s="103">
        <v>2</v>
      </c>
      <c r="F10" s="166"/>
      <c r="G10" s="34">
        <v>3</v>
      </c>
      <c r="H10" s="166"/>
      <c r="I10" s="35">
        <v>3</v>
      </c>
      <c r="J10" s="166"/>
      <c r="K10" s="166"/>
    </row>
    <row r="11" spans="1:12" ht="15" customHeight="1" thickBot="1" x14ac:dyDescent="0.25">
      <c r="A11" s="7" t="s">
        <v>24</v>
      </c>
      <c r="B11" s="7"/>
      <c r="C11" s="7" t="s">
        <v>92</v>
      </c>
      <c r="D11" s="7" t="s">
        <v>15</v>
      </c>
      <c r="E11" s="103">
        <v>3</v>
      </c>
      <c r="F11" s="166"/>
      <c r="G11" s="34">
        <v>3</v>
      </c>
      <c r="H11" s="166"/>
      <c r="I11" s="35">
        <v>3</v>
      </c>
      <c r="J11" s="166"/>
      <c r="K11" s="166"/>
    </row>
    <row r="12" spans="1:12" ht="15" customHeight="1" thickBot="1" x14ac:dyDescent="0.25">
      <c r="A12" s="7" t="s">
        <v>18</v>
      </c>
      <c r="B12" s="7"/>
      <c r="C12" s="7" t="s">
        <v>19</v>
      </c>
      <c r="D12" s="7" t="s">
        <v>15</v>
      </c>
      <c r="E12" s="35">
        <v>2</v>
      </c>
      <c r="F12" s="166"/>
      <c r="G12" s="35">
        <v>3</v>
      </c>
      <c r="H12" s="166"/>
      <c r="I12" s="35">
        <v>3</v>
      </c>
      <c r="J12" s="166"/>
      <c r="K12" s="166"/>
    </row>
    <row r="13" spans="1:12" ht="15" customHeight="1" thickBot="1" x14ac:dyDescent="0.25">
      <c r="A13" s="9" t="s">
        <v>174</v>
      </c>
      <c r="B13" s="9"/>
      <c r="C13" s="9"/>
      <c r="D13" s="9"/>
      <c r="E13" s="39"/>
      <c r="F13" s="166"/>
      <c r="G13" s="39"/>
      <c r="H13" s="166"/>
      <c r="I13" s="39"/>
      <c r="J13" s="166"/>
      <c r="K13" s="166"/>
    </row>
    <row r="14" spans="1:12" ht="15" customHeight="1" thickBot="1" x14ac:dyDescent="0.25">
      <c r="A14" s="88" t="s">
        <v>175</v>
      </c>
      <c r="B14" s="88"/>
      <c r="C14" s="89" t="s">
        <v>31</v>
      </c>
      <c r="D14" s="89" t="s">
        <v>15</v>
      </c>
      <c r="E14" s="92">
        <v>1</v>
      </c>
      <c r="F14" s="166"/>
      <c r="G14" s="92">
        <v>1</v>
      </c>
      <c r="H14" s="166"/>
      <c r="I14" s="92">
        <v>2</v>
      </c>
      <c r="J14" s="166"/>
      <c r="K14" s="166"/>
      <c r="L14" s="23"/>
    </row>
    <row r="15" spans="1:12" ht="15" customHeight="1" thickBot="1" x14ac:dyDescent="0.25">
      <c r="A15" s="88" t="s">
        <v>176</v>
      </c>
      <c r="B15" s="88"/>
      <c r="C15" s="89" t="s">
        <v>31</v>
      </c>
      <c r="D15" s="89" t="s">
        <v>15</v>
      </c>
      <c r="E15" s="92"/>
      <c r="F15" s="166"/>
      <c r="G15" s="92"/>
      <c r="H15" s="166"/>
      <c r="I15" s="92"/>
      <c r="J15" s="166"/>
      <c r="K15" s="166"/>
      <c r="L15" s="97" t="s">
        <v>177</v>
      </c>
    </row>
    <row r="16" spans="1:12" ht="15" customHeight="1" x14ac:dyDescent="0.2">
      <c r="A16" s="9" t="s">
        <v>220</v>
      </c>
      <c r="B16" s="9"/>
      <c r="C16" s="9"/>
      <c r="D16" s="9"/>
      <c r="E16" s="39"/>
      <c r="F16" s="166"/>
      <c r="G16" s="39"/>
      <c r="H16" s="166"/>
      <c r="I16" s="39"/>
      <c r="J16" s="166"/>
      <c r="K16" s="166"/>
    </row>
    <row r="17" spans="1:13" s="146" customFormat="1" ht="15" customHeight="1" thickBot="1" x14ac:dyDescent="0.25">
      <c r="A17" s="41" t="s">
        <v>144</v>
      </c>
      <c r="B17" s="41"/>
      <c r="C17" s="42" t="s">
        <v>36</v>
      </c>
      <c r="D17" s="42" t="s">
        <v>15</v>
      </c>
      <c r="E17" s="44">
        <v>2</v>
      </c>
      <c r="F17" s="167"/>
      <c r="G17" s="44">
        <v>2</v>
      </c>
      <c r="H17" s="167"/>
      <c r="I17" s="44">
        <v>2</v>
      </c>
      <c r="J17" s="167"/>
      <c r="K17" s="167"/>
    </row>
    <row r="18" spans="1:13" ht="17" thickBot="1" x14ac:dyDescent="0.25">
      <c r="A18" s="63" t="s">
        <v>114</v>
      </c>
      <c r="B18" s="120" t="s">
        <v>221</v>
      </c>
      <c r="C18" s="41" t="s">
        <v>265</v>
      </c>
      <c r="D18" s="87" t="s">
        <v>15</v>
      </c>
      <c r="E18" s="45" t="s">
        <v>145</v>
      </c>
      <c r="F18" s="166"/>
      <c r="G18" s="44"/>
      <c r="H18" s="166"/>
      <c r="I18" s="44"/>
      <c r="J18" s="166"/>
      <c r="K18" s="166"/>
      <c r="M18" s="1" t="s">
        <v>281</v>
      </c>
    </row>
    <row r="19" spans="1:13" ht="33" thickBot="1" x14ac:dyDescent="0.25">
      <c r="A19" s="63" t="s">
        <v>276</v>
      </c>
      <c r="B19" s="120" t="s">
        <v>222</v>
      </c>
      <c r="C19" s="41" t="s">
        <v>264</v>
      </c>
      <c r="D19" s="87" t="s">
        <v>15</v>
      </c>
      <c r="E19" s="45" t="s">
        <v>145</v>
      </c>
      <c r="F19" s="166"/>
      <c r="G19" s="44"/>
      <c r="H19" s="166"/>
      <c r="I19" s="44"/>
      <c r="J19" s="166"/>
      <c r="K19" s="166"/>
      <c r="M19" s="1" t="s">
        <v>281</v>
      </c>
    </row>
    <row r="20" spans="1:13" ht="49" thickBot="1" x14ac:dyDescent="0.25">
      <c r="A20" s="63" t="s">
        <v>223</v>
      </c>
      <c r="B20" s="120" t="s">
        <v>224</v>
      </c>
      <c r="C20" s="41" t="s">
        <v>203</v>
      </c>
      <c r="D20" s="87" t="s">
        <v>15</v>
      </c>
      <c r="E20" s="45" t="s">
        <v>145</v>
      </c>
      <c r="F20" s="166"/>
      <c r="G20" s="44"/>
      <c r="H20" s="166"/>
      <c r="I20" s="44"/>
      <c r="J20" s="166"/>
      <c r="K20" s="166"/>
      <c r="M20" s="1" t="s">
        <v>281</v>
      </c>
    </row>
    <row r="21" spans="1:13" ht="48" x14ac:dyDescent="0.2">
      <c r="A21" s="126" t="s">
        <v>225</v>
      </c>
      <c r="B21" s="125" t="s">
        <v>277</v>
      </c>
      <c r="C21" s="41" t="s">
        <v>270</v>
      </c>
      <c r="D21" s="99" t="s">
        <v>15</v>
      </c>
      <c r="E21" s="45">
        <v>3</v>
      </c>
      <c r="F21" s="166"/>
      <c r="G21" s="44"/>
      <c r="H21" s="166"/>
      <c r="I21" s="44"/>
      <c r="J21" s="166"/>
      <c r="K21" s="166"/>
    </row>
    <row r="22" spans="1:13" ht="33" thickBot="1" x14ac:dyDescent="0.25">
      <c r="A22" s="126" t="s">
        <v>226</v>
      </c>
      <c r="B22" s="125" t="s">
        <v>269</v>
      </c>
      <c r="C22" s="41" t="s">
        <v>271</v>
      </c>
      <c r="D22" s="99" t="s">
        <v>15</v>
      </c>
      <c r="E22" s="45"/>
      <c r="F22" s="166"/>
      <c r="G22" s="44">
        <v>3</v>
      </c>
      <c r="H22" s="166"/>
      <c r="I22" s="44"/>
      <c r="J22" s="166"/>
      <c r="K22" s="166"/>
    </row>
    <row r="23" spans="1:13" ht="49" thickBot="1" x14ac:dyDescent="0.25">
      <c r="A23" s="41" t="s">
        <v>227</v>
      </c>
      <c r="B23" s="125" t="s">
        <v>228</v>
      </c>
      <c r="C23" s="41" t="s">
        <v>272</v>
      </c>
      <c r="D23" s="99" t="s">
        <v>15</v>
      </c>
      <c r="E23" s="45">
        <v>4</v>
      </c>
      <c r="F23" s="166"/>
      <c r="G23" s="44"/>
      <c r="H23" s="166"/>
      <c r="I23" s="44"/>
      <c r="J23" s="166"/>
      <c r="K23" s="166"/>
    </row>
    <row r="24" spans="1:13" ht="49" thickBot="1" x14ac:dyDescent="0.25">
      <c r="A24" s="41" t="s">
        <v>229</v>
      </c>
      <c r="B24" s="125" t="s">
        <v>230</v>
      </c>
      <c r="C24" s="41" t="s">
        <v>273</v>
      </c>
      <c r="D24" s="99" t="s">
        <v>15</v>
      </c>
      <c r="E24" s="45"/>
      <c r="F24" s="166"/>
      <c r="G24" s="44">
        <v>4</v>
      </c>
      <c r="H24" s="166"/>
      <c r="I24" s="44"/>
      <c r="J24" s="166"/>
      <c r="K24" s="166"/>
    </row>
    <row r="25" spans="1:13" ht="15" customHeight="1" x14ac:dyDescent="0.2">
      <c r="A25" s="63" t="s">
        <v>231</v>
      </c>
      <c r="B25" s="120" t="s">
        <v>232</v>
      </c>
      <c r="C25" s="130" t="s">
        <v>274</v>
      </c>
      <c r="D25" s="99" t="s">
        <v>15</v>
      </c>
      <c r="E25" s="131"/>
      <c r="F25" s="166"/>
      <c r="G25" s="44"/>
      <c r="H25" s="166"/>
      <c r="I25" s="44">
        <v>3</v>
      </c>
      <c r="J25" s="166"/>
      <c r="K25" s="166"/>
    </row>
    <row r="26" spans="1:13" ht="15" customHeight="1" thickBot="1" x14ac:dyDescent="0.25">
      <c r="A26" s="12" t="s">
        <v>233</v>
      </c>
      <c r="B26" s="12"/>
      <c r="C26" s="13"/>
      <c r="D26" s="13"/>
      <c r="E26" s="105">
        <f>SUM(E7:E25)</f>
        <v>21</v>
      </c>
      <c r="F26" s="166"/>
      <c r="G26" s="14">
        <f>SUM(G7:G25)</f>
        <v>21</v>
      </c>
      <c r="H26" s="166"/>
      <c r="I26" s="14">
        <f>SUM(I7:I25)</f>
        <v>20</v>
      </c>
      <c r="J26" s="166"/>
      <c r="K26" s="166"/>
    </row>
    <row r="27" spans="1:13" ht="15" customHeight="1" x14ac:dyDescent="0.15"/>
    <row r="28" spans="1:13" ht="15" customHeight="1" x14ac:dyDescent="0.15">
      <c r="A28" s="20" t="s">
        <v>64</v>
      </c>
      <c r="B28" s="20"/>
      <c r="C28" s="20"/>
      <c r="D28" s="20"/>
      <c r="E28" s="21">
        <v>20</v>
      </c>
      <c r="F28" s="21"/>
      <c r="G28" s="21">
        <v>20</v>
      </c>
      <c r="H28" s="21"/>
      <c r="I28" s="21">
        <v>20</v>
      </c>
      <c r="J28" s="21"/>
      <c r="K28" s="21"/>
    </row>
    <row r="29" spans="1:13" ht="15" customHeight="1" x14ac:dyDescent="0.15">
      <c r="E29" s="22"/>
      <c r="F29" s="22"/>
    </row>
    <row r="30" spans="1:13" s="112" customFormat="1" x14ac:dyDescent="0.15">
      <c r="A30" s="23" t="s">
        <v>234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 x14ac:dyDescent="0.15">
      <c r="A31" s="23" t="s">
        <v>211</v>
      </c>
    </row>
    <row r="32" spans="1:13" ht="16" x14ac:dyDescent="0.2">
      <c r="A32" s="154" t="s">
        <v>212</v>
      </c>
      <c r="B32" s="154" t="s">
        <v>213</v>
      </c>
      <c r="C32" s="153" t="s">
        <v>312</v>
      </c>
    </row>
    <row r="33" spans="1:3" ht="16" x14ac:dyDescent="0.2">
      <c r="A33" s="155" t="s">
        <v>267</v>
      </c>
      <c r="B33" s="147" t="s">
        <v>114</v>
      </c>
      <c r="C33" s="147" t="s">
        <v>235</v>
      </c>
    </row>
    <row r="34" spans="1:3" ht="48" x14ac:dyDescent="0.2">
      <c r="A34" s="155" t="s">
        <v>236</v>
      </c>
      <c r="B34" s="150" t="s">
        <v>268</v>
      </c>
      <c r="C34" s="147" t="s">
        <v>279</v>
      </c>
    </row>
    <row r="35" spans="1:3" ht="32" x14ac:dyDescent="0.2">
      <c r="A35" s="155" t="s">
        <v>222</v>
      </c>
      <c r="B35" s="150" t="s">
        <v>131</v>
      </c>
      <c r="C35" s="148" t="s">
        <v>237</v>
      </c>
    </row>
    <row r="36" spans="1:3" ht="48" x14ac:dyDescent="0.2">
      <c r="A36" s="155" t="s">
        <v>224</v>
      </c>
      <c r="B36" s="148" t="s">
        <v>278</v>
      </c>
      <c r="C36" s="148" t="s">
        <v>238</v>
      </c>
    </row>
    <row r="37" spans="1:3" ht="15" x14ac:dyDescent="0.2">
      <c r="A37" s="216" t="s">
        <v>239</v>
      </c>
      <c r="B37" s="216"/>
      <c r="C37" s="148"/>
    </row>
  </sheetData>
  <mergeCells count="14">
    <mergeCell ref="A37:B37"/>
    <mergeCell ref="A1:C1"/>
    <mergeCell ref="E1:K1"/>
    <mergeCell ref="A2:C2"/>
    <mergeCell ref="E2:K2"/>
    <mergeCell ref="A3:C3"/>
    <mergeCell ref="E3:K3"/>
    <mergeCell ref="E4:K4"/>
    <mergeCell ref="G5:H5"/>
    <mergeCell ref="I5:J5"/>
    <mergeCell ref="F6:F26"/>
    <mergeCell ref="H6:H26"/>
    <mergeCell ref="J6:J26"/>
    <mergeCell ref="K6:K26"/>
  </mergeCells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N37"/>
  <sheetViews>
    <sheetView zoomScale="85" zoomScaleNormal="85" workbookViewId="0">
      <pane ySplit="4" topLeftCell="A5" activePane="bottomLeft" state="frozen"/>
      <selection activeCell="A4" sqref="A4"/>
      <selection pane="bottomLeft" activeCell="B19" sqref="B19"/>
    </sheetView>
  </sheetViews>
  <sheetFormatPr baseColWidth="10" defaultColWidth="9.1640625" defaultRowHeight="13" x14ac:dyDescent="0.15"/>
  <cols>
    <col min="1" max="1" width="48.5" style="1" bestFit="1" customWidth="1"/>
    <col min="2" max="2" width="53.5" style="1" bestFit="1" customWidth="1"/>
    <col min="3" max="3" width="15.83203125" style="1" customWidth="1"/>
    <col min="4" max="4" width="9.5" style="1" customWidth="1"/>
    <col min="5" max="5" width="7.6640625" style="19" customWidth="1"/>
    <col min="6" max="6" width="5.6640625" style="19" customWidth="1"/>
    <col min="7" max="7" width="7.6640625" style="19" customWidth="1"/>
    <col min="8" max="8" width="5.6640625" style="19" customWidth="1"/>
    <col min="9" max="9" width="7.6640625" style="19" customWidth="1"/>
    <col min="10" max="10" width="5.6640625" style="19" customWidth="1"/>
    <col min="11" max="11" width="7.6640625" style="19" customWidth="1"/>
    <col min="12" max="12" width="5.6640625" style="19" customWidth="1"/>
    <col min="13" max="13" width="9.1640625" style="1"/>
    <col min="14" max="14" width="15.33203125" style="1" customWidth="1"/>
    <col min="15" max="16384" width="9.1640625" style="1"/>
  </cols>
  <sheetData>
    <row r="1" spans="1:13" ht="15" customHeight="1" x14ac:dyDescent="0.2">
      <c r="A1" s="169" t="s">
        <v>166</v>
      </c>
      <c r="B1" s="170"/>
      <c r="C1" s="170"/>
      <c r="D1" s="113"/>
      <c r="E1" s="202"/>
      <c r="F1" s="203"/>
      <c r="G1" s="203"/>
      <c r="H1" s="203"/>
      <c r="I1" s="203"/>
      <c r="J1" s="203"/>
      <c r="K1" s="203"/>
      <c r="L1" s="204"/>
    </row>
    <row r="2" spans="1:13" ht="15" customHeight="1" x14ac:dyDescent="0.2">
      <c r="A2" s="169" t="s">
        <v>1</v>
      </c>
      <c r="B2" s="170"/>
      <c r="C2" s="170"/>
      <c r="D2" s="113"/>
      <c r="E2" s="205" t="s">
        <v>240</v>
      </c>
      <c r="F2" s="206"/>
      <c r="G2" s="206"/>
      <c r="H2" s="206"/>
      <c r="I2" s="206"/>
      <c r="J2" s="206"/>
      <c r="K2" s="206"/>
      <c r="L2" s="207"/>
    </row>
    <row r="3" spans="1:13" ht="15" customHeight="1" thickBot="1" x14ac:dyDescent="0.25">
      <c r="A3" s="177" t="s">
        <v>3</v>
      </c>
      <c r="B3" s="178"/>
      <c r="C3" s="178"/>
      <c r="D3" s="114"/>
      <c r="E3" s="208"/>
      <c r="F3" s="209"/>
      <c r="G3" s="209"/>
      <c r="H3" s="209"/>
      <c r="I3" s="209"/>
      <c r="J3" s="209"/>
      <c r="K3" s="209"/>
      <c r="L3" s="210"/>
    </row>
    <row r="4" spans="1:13" ht="15" customHeight="1" thickBot="1" x14ac:dyDescent="0.25">
      <c r="A4" s="2"/>
      <c r="B4" s="2"/>
      <c r="C4" s="2"/>
      <c r="D4" s="2"/>
      <c r="E4" s="182" t="s">
        <v>168</v>
      </c>
      <c r="F4" s="187"/>
      <c r="G4" s="187"/>
      <c r="H4" s="187"/>
      <c r="I4" s="187"/>
      <c r="J4" s="187"/>
      <c r="K4" s="187"/>
      <c r="L4" s="183"/>
    </row>
    <row r="5" spans="1:13" ht="15" customHeight="1" thickBot="1" x14ac:dyDescent="0.25">
      <c r="A5" s="3" t="s">
        <v>5</v>
      </c>
      <c r="B5" s="3"/>
      <c r="C5" s="4" t="s">
        <v>6</v>
      </c>
      <c r="D5" s="4" t="s">
        <v>7</v>
      </c>
      <c r="E5" s="76">
        <v>9</v>
      </c>
      <c r="F5" s="75"/>
      <c r="G5" s="182">
        <v>10</v>
      </c>
      <c r="H5" s="183"/>
      <c r="I5" s="182">
        <v>11</v>
      </c>
      <c r="J5" s="183"/>
      <c r="K5" s="182">
        <v>12</v>
      </c>
      <c r="L5" s="183"/>
    </row>
    <row r="6" spans="1:13" ht="15" customHeight="1" x14ac:dyDescent="0.2">
      <c r="A6" s="5" t="s">
        <v>8</v>
      </c>
      <c r="B6" s="5"/>
      <c r="C6" s="5"/>
      <c r="D6" s="5"/>
      <c r="E6" s="29"/>
      <c r="F6" s="166" t="s">
        <v>66</v>
      </c>
      <c r="G6" s="30"/>
      <c r="H6" s="166" t="s">
        <v>66</v>
      </c>
      <c r="I6" s="31"/>
      <c r="J6" s="166" t="s">
        <v>66</v>
      </c>
      <c r="K6" s="32"/>
      <c r="L6" s="166" t="s">
        <v>66</v>
      </c>
    </row>
    <row r="7" spans="1:13" ht="15" customHeight="1" x14ac:dyDescent="0.2">
      <c r="A7" s="7" t="s">
        <v>10</v>
      </c>
      <c r="B7" s="7"/>
      <c r="C7" s="7" t="s">
        <v>11</v>
      </c>
      <c r="D7" s="7" t="s">
        <v>12</v>
      </c>
      <c r="E7" s="8">
        <v>1</v>
      </c>
      <c r="F7" s="167"/>
      <c r="G7" s="34">
        <v>1</v>
      </c>
      <c r="H7" s="167"/>
      <c r="I7" s="35">
        <v>1</v>
      </c>
      <c r="J7" s="167"/>
      <c r="K7" s="35">
        <v>1</v>
      </c>
      <c r="L7" s="167"/>
    </row>
    <row r="8" spans="1:13" ht="15" customHeight="1" x14ac:dyDescent="0.2">
      <c r="A8" s="7" t="s">
        <v>13</v>
      </c>
      <c r="B8" s="7"/>
      <c r="C8" s="7" t="s">
        <v>14</v>
      </c>
      <c r="D8" s="7" t="s">
        <v>15</v>
      </c>
      <c r="E8" s="8"/>
      <c r="F8" s="167"/>
      <c r="G8" s="34"/>
      <c r="H8" s="167"/>
      <c r="I8" s="35"/>
      <c r="J8" s="167"/>
      <c r="K8" s="35"/>
      <c r="L8" s="167"/>
      <c r="M8" s="97" t="s">
        <v>202</v>
      </c>
    </row>
    <row r="9" spans="1:13" ht="15" customHeight="1" x14ac:dyDescent="0.2">
      <c r="A9" s="7" t="s">
        <v>16</v>
      </c>
      <c r="B9" s="7"/>
      <c r="C9" s="7" t="s">
        <v>17</v>
      </c>
      <c r="D9" s="7" t="s">
        <v>15</v>
      </c>
      <c r="E9" s="8"/>
      <c r="F9" s="167"/>
      <c r="G9" s="8">
        <v>1</v>
      </c>
      <c r="H9" s="167"/>
      <c r="I9" s="8">
        <v>1</v>
      </c>
      <c r="J9" s="167"/>
      <c r="K9" s="8">
        <v>2</v>
      </c>
      <c r="L9" s="167"/>
    </row>
    <row r="10" spans="1:13" ht="15" customHeight="1" x14ac:dyDescent="0.2">
      <c r="A10" s="7" t="s">
        <v>24</v>
      </c>
      <c r="B10" s="7"/>
      <c r="C10" s="7" t="s">
        <v>92</v>
      </c>
      <c r="D10" s="7" t="s">
        <v>15</v>
      </c>
      <c r="E10" s="8">
        <v>1</v>
      </c>
      <c r="F10" s="167"/>
      <c r="G10" s="8">
        <v>1</v>
      </c>
      <c r="H10" s="167"/>
      <c r="I10" s="8">
        <v>1</v>
      </c>
      <c r="J10" s="167"/>
      <c r="K10" s="8">
        <v>1</v>
      </c>
      <c r="L10" s="167"/>
    </row>
    <row r="11" spans="1:13" ht="15" customHeight="1" x14ac:dyDescent="0.2">
      <c r="A11" s="7" t="s">
        <v>18</v>
      </c>
      <c r="B11" s="7"/>
      <c r="C11" s="7" t="s">
        <v>19</v>
      </c>
      <c r="D11" s="141" t="s">
        <v>15</v>
      </c>
      <c r="E11" s="34" t="s">
        <v>145</v>
      </c>
      <c r="F11" s="167"/>
      <c r="G11" s="34" t="s">
        <v>145</v>
      </c>
      <c r="H11" s="167"/>
      <c r="I11" s="34" t="s">
        <v>145</v>
      </c>
      <c r="J11" s="167"/>
      <c r="K11" s="34" t="s">
        <v>145</v>
      </c>
      <c r="L11" s="167"/>
      <c r="M11" s="97" t="s">
        <v>204</v>
      </c>
    </row>
    <row r="12" spans="1:13" ht="15" customHeight="1" x14ac:dyDescent="0.2">
      <c r="A12" s="9" t="s">
        <v>174</v>
      </c>
      <c r="B12" s="9"/>
      <c r="C12" s="9"/>
      <c r="D12" s="98"/>
      <c r="E12" s="38"/>
      <c r="F12" s="167"/>
      <c r="G12" s="39"/>
      <c r="H12" s="167"/>
      <c r="I12" s="39"/>
      <c r="J12" s="167"/>
      <c r="K12" s="39"/>
      <c r="L12" s="167"/>
    </row>
    <row r="13" spans="1:13" ht="15" customHeight="1" x14ac:dyDescent="0.2">
      <c r="A13" s="88" t="s">
        <v>175</v>
      </c>
      <c r="B13" s="88"/>
      <c r="C13" s="89" t="s">
        <v>31</v>
      </c>
      <c r="D13" s="88" t="s">
        <v>15</v>
      </c>
      <c r="E13" s="90"/>
      <c r="F13" s="167"/>
      <c r="G13" s="95"/>
      <c r="H13" s="167"/>
      <c r="I13" s="95">
        <v>2</v>
      </c>
      <c r="J13" s="167"/>
      <c r="K13" s="95">
        <v>2</v>
      </c>
      <c r="L13" s="167"/>
      <c r="M13" s="23"/>
    </row>
    <row r="14" spans="1:13" ht="15" customHeight="1" x14ac:dyDescent="0.2">
      <c r="A14" s="88" t="s">
        <v>176</v>
      </c>
      <c r="B14" s="88"/>
      <c r="C14" s="89" t="s">
        <v>31</v>
      </c>
      <c r="D14" s="88" t="s">
        <v>15</v>
      </c>
      <c r="E14" s="90"/>
      <c r="F14" s="167"/>
      <c r="G14" s="95"/>
      <c r="H14" s="167"/>
      <c r="I14" s="95"/>
      <c r="J14" s="167"/>
      <c r="K14" s="95"/>
      <c r="L14" s="167"/>
      <c r="M14" s="97" t="s">
        <v>177</v>
      </c>
    </row>
    <row r="15" spans="1:13" ht="15" customHeight="1" x14ac:dyDescent="0.2">
      <c r="A15" s="9" t="s">
        <v>220</v>
      </c>
      <c r="B15" s="9"/>
      <c r="C15" s="9"/>
      <c r="D15" s="98"/>
      <c r="E15" s="38"/>
      <c r="F15" s="167"/>
      <c r="G15" s="39"/>
      <c r="H15" s="167"/>
      <c r="I15" s="39"/>
      <c r="J15" s="167"/>
      <c r="K15" s="40"/>
      <c r="L15" s="167"/>
    </row>
    <row r="16" spans="1:13" ht="15" customHeight="1" x14ac:dyDescent="0.2">
      <c r="A16" s="41" t="s">
        <v>144</v>
      </c>
      <c r="B16" s="41"/>
      <c r="C16" s="42" t="s">
        <v>36</v>
      </c>
      <c r="D16" s="87" t="s">
        <v>15</v>
      </c>
      <c r="E16" s="45">
        <v>1</v>
      </c>
      <c r="F16" s="167"/>
      <c r="G16" s="44"/>
      <c r="H16" s="167"/>
      <c r="I16" s="44">
        <v>1</v>
      </c>
      <c r="J16" s="167"/>
      <c r="K16" s="44">
        <v>2</v>
      </c>
      <c r="L16" s="167"/>
    </row>
    <row r="17" spans="1:14" ht="16" x14ac:dyDescent="0.2">
      <c r="A17" s="63" t="s">
        <v>114</v>
      </c>
      <c r="B17" s="120" t="s">
        <v>221</v>
      </c>
      <c r="C17" s="41" t="s">
        <v>265</v>
      </c>
      <c r="D17" s="87" t="s">
        <v>15</v>
      </c>
      <c r="E17" s="45" t="s">
        <v>145</v>
      </c>
      <c r="F17" s="167"/>
      <c r="G17" s="44"/>
      <c r="H17" s="167"/>
      <c r="I17" s="44"/>
      <c r="J17" s="167"/>
      <c r="K17" s="44"/>
      <c r="L17" s="167"/>
      <c r="N17" s="1" t="s">
        <v>281</v>
      </c>
    </row>
    <row r="18" spans="1:14" ht="32" x14ac:dyDescent="0.2">
      <c r="A18" s="63" t="s">
        <v>276</v>
      </c>
      <c r="B18" s="120" t="s">
        <v>222</v>
      </c>
      <c r="C18" s="41" t="s">
        <v>264</v>
      </c>
      <c r="D18" s="87" t="s">
        <v>15</v>
      </c>
      <c r="E18" s="45" t="s">
        <v>145</v>
      </c>
      <c r="F18" s="167"/>
      <c r="G18" s="44"/>
      <c r="H18" s="167"/>
      <c r="I18" s="44"/>
      <c r="J18" s="167"/>
      <c r="K18" s="44"/>
      <c r="L18" s="167"/>
      <c r="N18" s="1" t="s">
        <v>281</v>
      </c>
    </row>
    <row r="19" spans="1:14" ht="48" x14ac:dyDescent="0.2">
      <c r="A19" s="63" t="s">
        <v>223</v>
      </c>
      <c r="B19" s="120" t="s">
        <v>224</v>
      </c>
      <c r="C19" s="41" t="s">
        <v>203</v>
      </c>
      <c r="D19" s="87" t="s">
        <v>15</v>
      </c>
      <c r="E19" s="45" t="s">
        <v>145</v>
      </c>
      <c r="F19" s="167"/>
      <c r="G19" s="44"/>
      <c r="H19" s="167"/>
      <c r="I19" s="44"/>
      <c r="J19" s="167"/>
      <c r="K19" s="44"/>
      <c r="L19" s="167"/>
      <c r="N19" s="1" t="s">
        <v>281</v>
      </c>
    </row>
    <row r="20" spans="1:14" ht="48" x14ac:dyDescent="0.2">
      <c r="A20" s="126" t="s">
        <v>225</v>
      </c>
      <c r="B20" s="125" t="s">
        <v>277</v>
      </c>
      <c r="C20" s="41" t="s">
        <v>270</v>
      </c>
      <c r="D20" s="99" t="s">
        <v>15</v>
      </c>
      <c r="E20" s="45">
        <v>2</v>
      </c>
      <c r="F20" s="167"/>
      <c r="G20" s="44"/>
      <c r="H20" s="167"/>
      <c r="I20" s="44"/>
      <c r="J20" s="167"/>
      <c r="K20" s="44"/>
      <c r="L20" s="167"/>
    </row>
    <row r="21" spans="1:14" ht="32" x14ac:dyDescent="0.2">
      <c r="A21" s="126" t="s">
        <v>226</v>
      </c>
      <c r="B21" s="125" t="s">
        <v>269</v>
      </c>
      <c r="C21" s="41" t="s">
        <v>271</v>
      </c>
      <c r="D21" s="99" t="s">
        <v>15</v>
      </c>
      <c r="E21" s="45"/>
      <c r="F21" s="167"/>
      <c r="G21" s="44">
        <v>2</v>
      </c>
      <c r="H21" s="167"/>
      <c r="I21" s="44"/>
      <c r="J21" s="167"/>
      <c r="K21" s="44"/>
      <c r="L21" s="167"/>
    </row>
    <row r="22" spans="1:14" ht="44.25" customHeight="1" x14ac:dyDescent="0.2">
      <c r="A22" s="41" t="s">
        <v>227</v>
      </c>
      <c r="B22" s="125" t="s">
        <v>228</v>
      </c>
      <c r="C22" s="41" t="s">
        <v>272</v>
      </c>
      <c r="D22" s="99" t="s">
        <v>15</v>
      </c>
      <c r="E22" s="45">
        <v>3</v>
      </c>
      <c r="F22" s="167"/>
      <c r="G22" s="44"/>
      <c r="H22" s="167"/>
      <c r="I22" s="44"/>
      <c r="J22" s="167"/>
      <c r="K22" s="44"/>
      <c r="L22" s="167"/>
    </row>
    <row r="23" spans="1:14" ht="48" x14ac:dyDescent="0.2">
      <c r="A23" s="41" t="s">
        <v>229</v>
      </c>
      <c r="B23" s="125" t="s">
        <v>230</v>
      </c>
      <c r="C23" s="41" t="s">
        <v>273</v>
      </c>
      <c r="D23" s="99" t="s">
        <v>15</v>
      </c>
      <c r="E23" s="45"/>
      <c r="F23" s="167"/>
      <c r="G23" s="44">
        <v>3</v>
      </c>
      <c r="H23" s="167"/>
      <c r="I23" s="44"/>
      <c r="J23" s="167"/>
      <c r="K23" s="44"/>
      <c r="L23" s="167"/>
    </row>
    <row r="24" spans="1:14" ht="16" x14ac:dyDescent="0.2">
      <c r="A24" s="63" t="s">
        <v>231</v>
      </c>
      <c r="B24" s="120" t="s">
        <v>232</v>
      </c>
      <c r="C24" s="130" t="s">
        <v>274</v>
      </c>
      <c r="D24" s="99" t="s">
        <v>15</v>
      </c>
      <c r="E24" s="131"/>
      <c r="F24" s="167"/>
      <c r="G24" s="132"/>
      <c r="H24" s="167"/>
      <c r="I24" s="132">
        <v>2</v>
      </c>
      <c r="J24" s="167"/>
      <c r="K24" s="132"/>
      <c r="L24" s="167"/>
    </row>
    <row r="25" spans="1:14" ht="15" customHeight="1" thickBot="1" x14ac:dyDescent="0.25">
      <c r="A25" s="12" t="s">
        <v>233</v>
      </c>
      <c r="B25" s="12"/>
      <c r="C25" s="13"/>
      <c r="D25" s="13"/>
      <c r="E25" s="14">
        <f>SUM(E7:E24)</f>
        <v>8</v>
      </c>
      <c r="F25" s="168"/>
      <c r="G25" s="14">
        <f>SUM(G7:G24)</f>
        <v>8</v>
      </c>
      <c r="H25" s="168"/>
      <c r="I25" s="14">
        <f>SUM(I7:I24)</f>
        <v>8</v>
      </c>
      <c r="J25" s="168"/>
      <c r="K25" s="14">
        <f>SUM(K7:K24)</f>
        <v>8</v>
      </c>
      <c r="L25" s="168"/>
    </row>
    <row r="26" spans="1:14" ht="15" customHeight="1" x14ac:dyDescent="0.15"/>
    <row r="27" spans="1:14" ht="15" customHeight="1" x14ac:dyDescent="0.15">
      <c r="A27" s="20" t="s">
        <v>64</v>
      </c>
      <c r="B27" s="20"/>
      <c r="C27" s="20"/>
      <c r="D27" s="20"/>
      <c r="E27" s="21">
        <v>8</v>
      </c>
      <c r="F27" s="21"/>
      <c r="G27" s="21">
        <v>8</v>
      </c>
      <c r="H27" s="21"/>
      <c r="I27" s="21">
        <v>8</v>
      </c>
      <c r="J27" s="21"/>
      <c r="K27" s="21">
        <v>8</v>
      </c>
      <c r="L27" s="21"/>
    </row>
    <row r="28" spans="1:14" ht="15" customHeight="1" x14ac:dyDescent="0.15">
      <c r="E28" s="22"/>
      <c r="F28" s="22"/>
    </row>
    <row r="29" spans="1:14" x14ac:dyDescent="0.15">
      <c r="A29" s="23" t="s">
        <v>234</v>
      </c>
      <c r="E29" s="22"/>
      <c r="F29" s="22"/>
    </row>
    <row r="30" spans="1:14" x14ac:dyDescent="0.15">
      <c r="A30" s="23" t="s">
        <v>211</v>
      </c>
      <c r="E30" s="22"/>
      <c r="F30" s="22"/>
      <c r="H30" s="22"/>
      <c r="J30" s="22"/>
      <c r="L30" s="22"/>
    </row>
    <row r="31" spans="1:14" ht="48" x14ac:dyDescent="0.2">
      <c r="A31" s="149" t="s">
        <v>212</v>
      </c>
      <c r="B31" s="149" t="s">
        <v>213</v>
      </c>
      <c r="C31" s="153" t="s">
        <v>312</v>
      </c>
      <c r="E31" s="22"/>
      <c r="F31" s="22"/>
      <c r="H31" s="22"/>
      <c r="J31" s="22"/>
      <c r="L31" s="22"/>
    </row>
    <row r="32" spans="1:14" ht="32" x14ac:dyDescent="0.2">
      <c r="A32" s="155" t="s">
        <v>267</v>
      </c>
      <c r="B32" s="147" t="s">
        <v>114</v>
      </c>
      <c r="C32" s="147" t="s">
        <v>235</v>
      </c>
      <c r="D32" s="23"/>
      <c r="E32" s="24"/>
      <c r="F32" s="24"/>
    </row>
    <row r="33" spans="1:4" ht="112" x14ac:dyDescent="0.2">
      <c r="A33" s="155" t="s">
        <v>236</v>
      </c>
      <c r="B33" s="150" t="s">
        <v>268</v>
      </c>
      <c r="C33" s="147" t="s">
        <v>279</v>
      </c>
    </row>
    <row r="34" spans="1:4" ht="32" x14ac:dyDescent="0.2">
      <c r="A34" s="155" t="s">
        <v>222</v>
      </c>
      <c r="B34" s="150" t="s">
        <v>131</v>
      </c>
      <c r="C34" s="148" t="s">
        <v>237</v>
      </c>
    </row>
    <row r="35" spans="1:4" ht="48" x14ac:dyDescent="0.2">
      <c r="A35" s="155" t="s">
        <v>224</v>
      </c>
      <c r="B35" s="148" t="s">
        <v>278</v>
      </c>
      <c r="C35" s="148" t="s">
        <v>238</v>
      </c>
    </row>
    <row r="36" spans="1:4" ht="16" x14ac:dyDescent="0.2">
      <c r="A36" s="156" t="s">
        <v>216</v>
      </c>
      <c r="B36" s="151"/>
      <c r="C36" s="152" t="s">
        <v>217</v>
      </c>
      <c r="D36" s="1" t="s">
        <v>280</v>
      </c>
    </row>
    <row r="37" spans="1:4" ht="15" x14ac:dyDescent="0.2">
      <c r="A37" s="216" t="s">
        <v>239</v>
      </c>
      <c r="B37" s="216"/>
      <c r="C37" s="148"/>
    </row>
  </sheetData>
  <mergeCells count="15">
    <mergeCell ref="A37:B37"/>
    <mergeCell ref="A1:C1"/>
    <mergeCell ref="E1:L1"/>
    <mergeCell ref="A2:C2"/>
    <mergeCell ref="E2:L2"/>
    <mergeCell ref="A3:C3"/>
    <mergeCell ref="E3:L3"/>
    <mergeCell ref="E4:L4"/>
    <mergeCell ref="G5:H5"/>
    <mergeCell ref="I5:J5"/>
    <mergeCell ref="K5:L5"/>
    <mergeCell ref="F6:F25"/>
    <mergeCell ref="H6:H25"/>
    <mergeCell ref="J6:J25"/>
    <mergeCell ref="L6:L25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D9D5-1F8C-4241-87E6-5CD7D2541944}">
  <sheetPr>
    <tabColor rgb="FF92D050"/>
    <pageSetUpPr fitToPage="1"/>
  </sheetPr>
  <dimension ref="A1:L31"/>
  <sheetViews>
    <sheetView zoomScale="85" zoomScaleNormal="85" workbookViewId="0">
      <pane ySplit="5" topLeftCell="A6" activePane="bottomLeft" state="frozen"/>
      <selection pane="bottomLeft" activeCell="B13" sqref="B13"/>
    </sheetView>
  </sheetViews>
  <sheetFormatPr baseColWidth="10" defaultColWidth="9.1640625" defaultRowHeight="13" x14ac:dyDescent="0.15"/>
  <cols>
    <col min="1" max="1" width="48.5" style="1" bestFit="1" customWidth="1"/>
    <col min="2" max="2" width="47.1640625" style="1" customWidth="1"/>
    <col min="3" max="3" width="11.1640625" style="1" bestFit="1" customWidth="1"/>
    <col min="4" max="4" width="9.5" style="1" customWidth="1"/>
    <col min="5" max="12" width="5.6640625" style="19" customWidth="1"/>
    <col min="13" max="16384" width="9.1640625" style="1"/>
  </cols>
  <sheetData>
    <row r="1" spans="1:12" ht="15" customHeight="1" x14ac:dyDescent="0.2">
      <c r="A1" s="169" t="s">
        <v>0</v>
      </c>
      <c r="B1" s="170"/>
      <c r="C1" s="170"/>
      <c r="D1" s="113"/>
      <c r="E1" s="171"/>
      <c r="F1" s="172"/>
      <c r="G1" s="172"/>
      <c r="H1" s="172"/>
      <c r="I1" s="172"/>
      <c r="J1" s="172"/>
      <c r="K1" s="172"/>
      <c r="L1" s="173"/>
    </row>
    <row r="2" spans="1:12" ht="15" customHeight="1" x14ac:dyDescent="0.2">
      <c r="A2" s="169" t="s">
        <v>1</v>
      </c>
      <c r="B2" s="170"/>
      <c r="C2" s="170"/>
      <c r="D2" s="113"/>
      <c r="E2" s="174" t="s">
        <v>65</v>
      </c>
      <c r="F2" s="175"/>
      <c r="G2" s="175"/>
      <c r="H2" s="175"/>
      <c r="I2" s="175"/>
      <c r="J2" s="175"/>
      <c r="K2" s="175"/>
      <c r="L2" s="176"/>
    </row>
    <row r="3" spans="1:12" ht="15" customHeight="1" thickBot="1" x14ac:dyDescent="0.25">
      <c r="A3" s="177" t="s">
        <v>3</v>
      </c>
      <c r="B3" s="178"/>
      <c r="C3" s="178"/>
      <c r="D3" s="114"/>
      <c r="E3" s="179"/>
      <c r="F3" s="180"/>
      <c r="G3" s="180"/>
      <c r="H3" s="180"/>
      <c r="I3" s="180"/>
      <c r="J3" s="180"/>
      <c r="K3" s="180"/>
      <c r="L3" s="181"/>
    </row>
    <row r="4" spans="1:12" ht="15" customHeight="1" thickBot="1" x14ac:dyDescent="0.25">
      <c r="A4" s="2"/>
      <c r="B4" s="2"/>
      <c r="C4" s="2"/>
      <c r="D4" s="2"/>
      <c r="E4" s="161" t="s">
        <v>4</v>
      </c>
      <c r="F4" s="162"/>
      <c r="G4" s="162"/>
      <c r="H4" s="162"/>
      <c r="I4" s="162"/>
      <c r="J4" s="162"/>
      <c r="K4" s="162"/>
      <c r="L4" s="163"/>
    </row>
    <row r="5" spans="1:12" ht="15" customHeight="1" thickBot="1" x14ac:dyDescent="0.25">
      <c r="A5" s="3" t="s">
        <v>5</v>
      </c>
      <c r="B5" s="3" t="s">
        <v>5</v>
      </c>
      <c r="C5" s="4" t="s">
        <v>6</v>
      </c>
      <c r="D5" s="4" t="s">
        <v>7</v>
      </c>
      <c r="E5" s="161">
        <v>1</v>
      </c>
      <c r="F5" s="163"/>
      <c r="G5" s="164">
        <v>2</v>
      </c>
      <c r="H5" s="165"/>
      <c r="I5" s="161">
        <v>3</v>
      </c>
      <c r="J5" s="163"/>
      <c r="K5" s="164">
        <v>4</v>
      </c>
      <c r="L5" s="165"/>
    </row>
    <row r="6" spans="1:12" ht="15" customHeight="1" x14ac:dyDescent="0.2">
      <c r="A6" s="5" t="s">
        <v>8</v>
      </c>
      <c r="B6" s="5"/>
      <c r="C6" s="5"/>
      <c r="D6" s="5"/>
      <c r="E6" s="6"/>
      <c r="F6" s="166" t="s">
        <v>66</v>
      </c>
      <c r="G6" s="6"/>
      <c r="H6" s="166" t="s">
        <v>66</v>
      </c>
      <c r="I6" s="6"/>
      <c r="J6" s="166" t="s">
        <v>66</v>
      </c>
      <c r="K6" s="6"/>
      <c r="L6" s="166" t="s">
        <v>66</v>
      </c>
    </row>
    <row r="7" spans="1:12" ht="15" customHeight="1" x14ac:dyDescent="0.2">
      <c r="A7" s="7" t="s">
        <v>10</v>
      </c>
      <c r="B7" s="7"/>
      <c r="C7" s="7" t="s">
        <v>11</v>
      </c>
      <c r="D7" s="7" t="s">
        <v>12</v>
      </c>
      <c r="E7" s="8">
        <v>1</v>
      </c>
      <c r="F7" s="167"/>
      <c r="G7" s="8"/>
      <c r="H7" s="167"/>
      <c r="I7" s="8">
        <v>1</v>
      </c>
      <c r="J7" s="167"/>
      <c r="K7" s="8">
        <v>1</v>
      </c>
      <c r="L7" s="167"/>
    </row>
    <row r="8" spans="1:12" ht="15" customHeight="1" x14ac:dyDescent="0.2">
      <c r="A8" s="7" t="s">
        <v>13</v>
      </c>
      <c r="B8" s="7"/>
      <c r="C8" s="7" t="s">
        <v>14</v>
      </c>
      <c r="D8" s="7" t="s">
        <v>15</v>
      </c>
      <c r="E8" s="8"/>
      <c r="F8" s="167"/>
      <c r="G8" s="8">
        <v>1</v>
      </c>
      <c r="H8" s="167"/>
      <c r="I8" s="8"/>
      <c r="J8" s="167"/>
      <c r="K8" s="8">
        <v>1</v>
      </c>
      <c r="L8" s="167"/>
    </row>
    <row r="9" spans="1:12" ht="15" customHeight="1" x14ac:dyDescent="0.2">
      <c r="A9" s="7" t="s">
        <v>16</v>
      </c>
      <c r="B9" s="7"/>
      <c r="C9" s="7" t="s">
        <v>17</v>
      </c>
      <c r="D9" s="7" t="s">
        <v>15</v>
      </c>
      <c r="E9" s="8">
        <v>1</v>
      </c>
      <c r="F9" s="167"/>
      <c r="G9" s="8">
        <v>1</v>
      </c>
      <c r="H9" s="167"/>
      <c r="I9" s="8">
        <v>1</v>
      </c>
      <c r="J9" s="167"/>
      <c r="K9" s="8">
        <v>1</v>
      </c>
      <c r="L9" s="167"/>
    </row>
    <row r="10" spans="1:12" ht="15" customHeight="1" x14ac:dyDescent="0.2">
      <c r="A10" s="7" t="s">
        <v>67</v>
      </c>
      <c r="B10" s="124"/>
      <c r="C10" s="7" t="s">
        <v>68</v>
      </c>
      <c r="D10" s="7" t="s">
        <v>15</v>
      </c>
      <c r="E10" s="8">
        <v>1</v>
      </c>
      <c r="F10" s="167"/>
      <c r="G10" s="8">
        <v>1</v>
      </c>
      <c r="H10" s="167"/>
      <c r="I10" s="8">
        <v>1</v>
      </c>
      <c r="J10" s="167"/>
      <c r="K10" s="8"/>
      <c r="L10" s="167"/>
    </row>
    <row r="11" spans="1:12" ht="15" customHeight="1" x14ac:dyDescent="0.2">
      <c r="A11" s="7" t="s">
        <v>18</v>
      </c>
      <c r="B11" s="7"/>
      <c r="C11" s="7" t="s">
        <v>19</v>
      </c>
      <c r="D11" s="7" t="s">
        <v>15</v>
      </c>
      <c r="E11" s="8">
        <v>1</v>
      </c>
      <c r="F11" s="167"/>
      <c r="G11" s="8">
        <v>1</v>
      </c>
      <c r="H11" s="167"/>
      <c r="I11" s="8">
        <v>1</v>
      </c>
      <c r="J11" s="167"/>
      <c r="K11" s="8"/>
      <c r="L11" s="167"/>
    </row>
    <row r="12" spans="1:12" ht="15" customHeight="1" x14ac:dyDescent="0.2">
      <c r="A12" s="9" t="s">
        <v>29</v>
      </c>
      <c r="B12" s="9"/>
      <c r="C12" s="9"/>
      <c r="D12" s="9"/>
      <c r="E12" s="11"/>
      <c r="F12" s="167"/>
      <c r="G12" s="11"/>
      <c r="H12" s="167"/>
      <c r="I12" s="11"/>
      <c r="J12" s="167"/>
      <c r="K12" s="11"/>
      <c r="L12" s="167"/>
    </row>
    <row r="13" spans="1:12" ht="15" customHeight="1" x14ac:dyDescent="0.2">
      <c r="A13" s="88" t="s">
        <v>30</v>
      </c>
      <c r="B13" s="88"/>
      <c r="C13" s="89" t="s">
        <v>31</v>
      </c>
      <c r="D13" s="89" t="s">
        <v>15</v>
      </c>
      <c r="E13" s="89">
        <v>1</v>
      </c>
      <c r="F13" s="167"/>
      <c r="G13" s="90">
        <v>1</v>
      </c>
      <c r="H13" s="167"/>
      <c r="I13" s="90"/>
      <c r="J13" s="167"/>
      <c r="K13" s="90">
        <v>2</v>
      </c>
      <c r="L13" s="167"/>
    </row>
    <row r="14" spans="1:12" ht="15" customHeight="1" x14ac:dyDescent="0.2">
      <c r="A14" s="9" t="s">
        <v>32</v>
      </c>
      <c r="B14" s="9"/>
      <c r="C14" s="9"/>
      <c r="D14" s="9"/>
      <c r="E14" s="11"/>
      <c r="F14" s="167"/>
      <c r="G14" s="11"/>
      <c r="H14" s="167"/>
      <c r="I14" s="11"/>
      <c r="J14" s="167"/>
      <c r="K14" s="11"/>
      <c r="L14" s="167"/>
    </row>
    <row r="15" spans="1:12" ht="15" customHeight="1" x14ac:dyDescent="0.2">
      <c r="A15" s="15" t="s">
        <v>33</v>
      </c>
      <c r="B15" s="15"/>
      <c r="C15" s="16" t="s">
        <v>34</v>
      </c>
      <c r="D15" s="16" t="s">
        <v>15</v>
      </c>
      <c r="E15" s="17"/>
      <c r="F15" s="167"/>
      <c r="G15" s="17">
        <v>1</v>
      </c>
      <c r="H15" s="167"/>
      <c r="I15" s="17"/>
      <c r="J15" s="167"/>
      <c r="K15" s="17">
        <v>1</v>
      </c>
      <c r="L15" s="167"/>
    </row>
    <row r="16" spans="1:12" ht="15" customHeight="1" x14ac:dyDescent="0.2">
      <c r="A16" s="15" t="s">
        <v>35</v>
      </c>
      <c r="B16" s="15"/>
      <c r="C16" s="16" t="s">
        <v>36</v>
      </c>
      <c r="D16" s="16" t="s">
        <v>15</v>
      </c>
      <c r="E16" s="17">
        <v>1</v>
      </c>
      <c r="F16" s="167"/>
      <c r="G16" s="17"/>
      <c r="H16" s="167"/>
      <c r="I16" s="17">
        <v>1</v>
      </c>
      <c r="J16" s="167"/>
      <c r="K16" s="17"/>
      <c r="L16" s="167"/>
    </row>
    <row r="17" spans="1:12" ht="32" x14ac:dyDescent="0.2">
      <c r="A17" s="15" t="s">
        <v>53</v>
      </c>
      <c r="B17" s="123" t="s">
        <v>242</v>
      </c>
      <c r="C17" s="15" t="s">
        <v>243</v>
      </c>
      <c r="D17" s="15" t="s">
        <v>15</v>
      </c>
      <c r="E17" s="17">
        <v>2</v>
      </c>
      <c r="F17" s="167"/>
      <c r="G17" s="17"/>
      <c r="H17" s="167"/>
      <c r="I17" s="17"/>
      <c r="J17" s="167"/>
      <c r="K17" s="17"/>
      <c r="L17" s="167"/>
    </row>
    <row r="18" spans="1:12" ht="15" x14ac:dyDescent="0.2">
      <c r="A18" s="15" t="s">
        <v>54</v>
      </c>
      <c r="B18" s="119" t="s">
        <v>241</v>
      </c>
      <c r="C18" s="15" t="s">
        <v>244</v>
      </c>
      <c r="D18" s="15" t="s">
        <v>15</v>
      </c>
      <c r="E18" s="17"/>
      <c r="F18" s="167"/>
      <c r="G18" s="17">
        <v>2</v>
      </c>
      <c r="H18" s="167"/>
      <c r="I18" s="17"/>
      <c r="J18" s="167"/>
      <c r="K18" s="17"/>
      <c r="L18" s="167"/>
    </row>
    <row r="19" spans="1:12" ht="32" x14ac:dyDescent="0.2">
      <c r="A19" s="15" t="s">
        <v>55</v>
      </c>
      <c r="B19" s="123" t="s">
        <v>242</v>
      </c>
      <c r="C19" s="15" t="s">
        <v>313</v>
      </c>
      <c r="D19" s="15" t="s">
        <v>15</v>
      </c>
      <c r="E19" s="17"/>
      <c r="F19" s="167"/>
      <c r="G19" s="17"/>
      <c r="H19" s="167"/>
      <c r="I19" s="17">
        <v>1</v>
      </c>
      <c r="J19" s="167"/>
      <c r="K19" s="17"/>
      <c r="L19" s="167"/>
    </row>
    <row r="20" spans="1:12" ht="16" x14ac:dyDescent="0.2">
      <c r="A20" s="15" t="s">
        <v>56</v>
      </c>
      <c r="B20" s="123" t="s">
        <v>57</v>
      </c>
      <c r="C20" s="15" t="s">
        <v>245</v>
      </c>
      <c r="D20" s="15" t="s">
        <v>15</v>
      </c>
      <c r="E20" s="17"/>
      <c r="F20" s="167"/>
      <c r="G20" s="17"/>
      <c r="H20" s="167"/>
      <c r="I20" s="17">
        <v>1</v>
      </c>
      <c r="J20" s="167"/>
      <c r="K20" s="17"/>
      <c r="L20" s="167"/>
    </row>
    <row r="21" spans="1:12" ht="16" x14ac:dyDescent="0.2">
      <c r="A21" s="118" t="s">
        <v>58</v>
      </c>
      <c r="B21" s="123" t="s">
        <v>57</v>
      </c>
      <c r="C21" s="15" t="s">
        <v>248</v>
      </c>
      <c r="D21" s="15" t="s">
        <v>15</v>
      </c>
      <c r="E21" s="17"/>
      <c r="F21" s="167"/>
      <c r="G21" s="17"/>
      <c r="H21" s="167"/>
      <c r="I21" s="17"/>
      <c r="J21" s="167"/>
      <c r="K21" s="17">
        <v>1</v>
      </c>
      <c r="L21" s="167"/>
    </row>
    <row r="22" spans="1:12" ht="48" x14ac:dyDescent="0.2">
      <c r="A22" s="118" t="s">
        <v>59</v>
      </c>
      <c r="B22" s="123" t="s">
        <v>60</v>
      </c>
      <c r="C22" s="15" t="s">
        <v>249</v>
      </c>
      <c r="D22" s="15" t="s">
        <v>15</v>
      </c>
      <c r="E22" s="15"/>
      <c r="F22" s="167"/>
      <c r="G22" s="17"/>
      <c r="H22" s="167"/>
      <c r="I22" s="17">
        <v>1</v>
      </c>
      <c r="J22" s="167"/>
      <c r="K22" s="17"/>
      <c r="L22" s="167"/>
    </row>
    <row r="23" spans="1:12" ht="33" thickBot="1" x14ac:dyDescent="0.25">
      <c r="A23" s="118" t="s">
        <v>69</v>
      </c>
      <c r="B23" s="123" t="s">
        <v>62</v>
      </c>
      <c r="C23" s="15" t="s">
        <v>250</v>
      </c>
      <c r="D23" s="15" t="s">
        <v>15</v>
      </c>
      <c r="E23" s="82"/>
      <c r="F23" s="167"/>
      <c r="G23" s="82"/>
      <c r="H23" s="167"/>
      <c r="I23" s="82"/>
      <c r="J23" s="167"/>
      <c r="K23" s="82">
        <v>1</v>
      </c>
      <c r="L23" s="167"/>
    </row>
    <row r="24" spans="1:12" ht="15" customHeight="1" thickBot="1" x14ac:dyDescent="0.25">
      <c r="A24" s="12" t="s">
        <v>63</v>
      </c>
      <c r="B24" s="12"/>
      <c r="C24" s="13"/>
      <c r="D24" s="13"/>
      <c r="E24" s="14">
        <f>SUM(E7:E23)</f>
        <v>8</v>
      </c>
      <c r="F24" s="168"/>
      <c r="G24" s="14">
        <f>SUM(G7:G23)</f>
        <v>8</v>
      </c>
      <c r="H24" s="168"/>
      <c r="I24" s="14">
        <f>SUM(I7:I23)</f>
        <v>8</v>
      </c>
      <c r="J24" s="168"/>
      <c r="K24" s="14">
        <f>SUM(K7:K23)</f>
        <v>8</v>
      </c>
      <c r="L24" s="168"/>
    </row>
    <row r="25" spans="1:12" ht="15" customHeight="1" x14ac:dyDescent="0.15"/>
    <row r="26" spans="1:12" ht="15" customHeight="1" x14ac:dyDescent="0.15">
      <c r="A26" s="20" t="s">
        <v>64</v>
      </c>
      <c r="B26" s="20"/>
      <c r="C26" s="20"/>
      <c r="D26" s="20"/>
      <c r="E26" s="21">
        <v>8</v>
      </c>
      <c r="F26" s="21"/>
      <c r="G26" s="21">
        <v>8</v>
      </c>
      <c r="H26" s="21"/>
      <c r="I26" s="21">
        <v>8</v>
      </c>
      <c r="J26" s="21"/>
      <c r="K26" s="21">
        <v>8</v>
      </c>
      <c r="L26" s="21"/>
    </row>
    <row r="27" spans="1:12" ht="15" customHeight="1" x14ac:dyDescent="0.15">
      <c r="E27" s="22"/>
      <c r="F27" s="22"/>
    </row>
    <row r="28" spans="1:12" x14ac:dyDescent="0.15">
      <c r="E28" s="22"/>
      <c r="F28" s="22"/>
    </row>
    <row r="29" spans="1:12" x14ac:dyDescent="0.15">
      <c r="E29" s="22"/>
      <c r="F29" s="22"/>
    </row>
    <row r="30" spans="1:12" x14ac:dyDescent="0.15">
      <c r="E30" s="22"/>
      <c r="F30" s="22"/>
      <c r="H30" s="22"/>
      <c r="J30" s="22"/>
      <c r="L30" s="22"/>
    </row>
    <row r="31" spans="1:12" x14ac:dyDescent="0.15">
      <c r="A31" s="23"/>
      <c r="B31" s="23"/>
      <c r="C31" s="23"/>
      <c r="D31" s="23"/>
      <c r="E31" s="24"/>
      <c r="F31" s="24"/>
    </row>
  </sheetData>
  <mergeCells count="15">
    <mergeCell ref="F6:F24"/>
    <mergeCell ref="H6:H24"/>
    <mergeCell ref="J6:J24"/>
    <mergeCell ref="L6:L24"/>
    <mergeCell ref="E5:F5"/>
    <mergeCell ref="G5:H5"/>
    <mergeCell ref="I5:J5"/>
    <mergeCell ref="K5:L5"/>
    <mergeCell ref="A3:C3"/>
    <mergeCell ref="E3:L3"/>
    <mergeCell ref="E4:L4"/>
    <mergeCell ref="A1:C1"/>
    <mergeCell ref="E1:L1"/>
    <mergeCell ref="A2:C2"/>
    <mergeCell ref="E2:L2"/>
  </mergeCells>
  <phoneticPr fontId="9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L24"/>
  <sheetViews>
    <sheetView zoomScaleNormal="100" workbookViewId="0">
      <pane ySplit="5" topLeftCell="A12" activePane="bottomLeft" state="frozen"/>
      <selection pane="bottomLeft" activeCell="B24" sqref="B24"/>
    </sheetView>
  </sheetViews>
  <sheetFormatPr baseColWidth="10" defaultColWidth="9.1640625" defaultRowHeight="13" x14ac:dyDescent="0.15"/>
  <cols>
    <col min="1" max="1" width="38" style="1" customWidth="1"/>
    <col min="2" max="2" width="29.5" style="1" customWidth="1"/>
    <col min="3" max="4" width="9.1640625" style="1"/>
    <col min="5" max="12" width="5.6640625" style="1" customWidth="1"/>
    <col min="13" max="16384" width="9.1640625" style="1"/>
  </cols>
  <sheetData>
    <row r="1" spans="1:12" ht="15" customHeight="1" x14ac:dyDescent="0.2">
      <c r="A1" s="169" t="s">
        <v>0</v>
      </c>
      <c r="B1" s="170"/>
      <c r="C1" s="170"/>
      <c r="D1" s="113"/>
      <c r="E1" s="171"/>
      <c r="F1" s="172"/>
      <c r="G1" s="172"/>
      <c r="H1" s="172"/>
      <c r="I1" s="172"/>
      <c r="J1" s="172"/>
      <c r="K1" s="172"/>
      <c r="L1" s="173"/>
    </row>
    <row r="2" spans="1:12" ht="15" customHeight="1" x14ac:dyDescent="0.2">
      <c r="A2" s="169" t="s">
        <v>1</v>
      </c>
      <c r="B2" s="170"/>
      <c r="C2" s="170"/>
      <c r="D2" s="113"/>
      <c r="E2" s="174" t="s">
        <v>70</v>
      </c>
      <c r="F2" s="175"/>
      <c r="G2" s="175"/>
      <c r="H2" s="175"/>
      <c r="I2" s="175"/>
      <c r="J2" s="175"/>
      <c r="K2" s="175"/>
      <c r="L2" s="176"/>
    </row>
    <row r="3" spans="1:12" ht="15" customHeight="1" thickBot="1" x14ac:dyDescent="0.25">
      <c r="A3" s="177" t="s">
        <v>3</v>
      </c>
      <c r="B3" s="178"/>
      <c r="C3" s="178"/>
      <c r="D3" s="114"/>
      <c r="E3" s="179"/>
      <c r="F3" s="180"/>
      <c r="G3" s="180"/>
      <c r="H3" s="180"/>
      <c r="I3" s="180"/>
      <c r="J3" s="180"/>
      <c r="K3" s="180"/>
      <c r="L3" s="181"/>
    </row>
    <row r="4" spans="1:12" ht="15" customHeight="1" thickBot="1" x14ac:dyDescent="0.25">
      <c r="A4" s="2"/>
      <c r="B4" s="2"/>
      <c r="C4" s="2"/>
      <c r="D4" s="2"/>
      <c r="E4" s="161" t="s">
        <v>4</v>
      </c>
      <c r="F4" s="162"/>
      <c r="G4" s="162"/>
      <c r="H4" s="162"/>
      <c r="I4" s="162"/>
      <c r="J4" s="162"/>
      <c r="K4" s="162"/>
      <c r="L4" s="163"/>
    </row>
    <row r="5" spans="1:12" ht="15" customHeight="1" thickBot="1" x14ac:dyDescent="0.25">
      <c r="A5" s="3" t="s">
        <v>5</v>
      </c>
      <c r="B5" s="3"/>
      <c r="C5" s="4" t="s">
        <v>6</v>
      </c>
      <c r="D5" s="4" t="s">
        <v>7</v>
      </c>
      <c r="E5" s="161">
        <v>1</v>
      </c>
      <c r="F5" s="163"/>
      <c r="G5" s="164">
        <v>2</v>
      </c>
      <c r="H5" s="165"/>
      <c r="I5" s="161">
        <v>3</v>
      </c>
      <c r="J5" s="163"/>
      <c r="K5" s="164">
        <v>4</v>
      </c>
      <c r="L5" s="165"/>
    </row>
    <row r="6" spans="1:12" ht="15" customHeight="1" x14ac:dyDescent="0.2">
      <c r="A6" s="5" t="s">
        <v>8</v>
      </c>
      <c r="B6" s="5"/>
      <c r="C6" s="5"/>
      <c r="D6" s="5"/>
      <c r="E6" s="6"/>
      <c r="F6" s="166" t="s">
        <v>66</v>
      </c>
      <c r="G6" s="6"/>
      <c r="H6" s="166" t="s">
        <v>66</v>
      </c>
      <c r="I6" s="6"/>
      <c r="J6" s="166" t="s">
        <v>66</v>
      </c>
      <c r="K6" s="6"/>
      <c r="L6" s="166" t="s">
        <v>66</v>
      </c>
    </row>
    <row r="7" spans="1:12" ht="15" customHeight="1" x14ac:dyDescent="0.2">
      <c r="A7" s="7" t="s">
        <v>10</v>
      </c>
      <c r="B7" s="7"/>
      <c r="C7" s="7" t="s">
        <v>11</v>
      </c>
      <c r="D7" s="7" t="s">
        <v>12</v>
      </c>
      <c r="E7" s="83">
        <v>1</v>
      </c>
      <c r="F7" s="167"/>
      <c r="G7" s="8"/>
      <c r="H7" s="167"/>
      <c r="I7" s="8">
        <v>1</v>
      </c>
      <c r="J7" s="167"/>
      <c r="K7" s="8">
        <v>1</v>
      </c>
      <c r="L7" s="167"/>
    </row>
    <row r="8" spans="1:12" ht="15" customHeight="1" x14ac:dyDescent="0.2">
      <c r="A8" s="7" t="s">
        <v>13</v>
      </c>
      <c r="B8" s="7"/>
      <c r="C8" s="7" t="s">
        <v>14</v>
      </c>
      <c r="D8" s="7" t="s">
        <v>15</v>
      </c>
      <c r="E8" s="8"/>
      <c r="F8" s="167"/>
      <c r="G8" s="8">
        <v>1</v>
      </c>
      <c r="H8" s="167"/>
      <c r="I8" s="8"/>
      <c r="J8" s="167"/>
      <c r="K8" s="8">
        <v>1</v>
      </c>
      <c r="L8" s="167"/>
    </row>
    <row r="9" spans="1:12" ht="15" customHeight="1" x14ac:dyDescent="0.2">
      <c r="A9" s="7" t="s">
        <v>16</v>
      </c>
      <c r="B9" s="7"/>
      <c r="C9" s="7" t="s">
        <v>17</v>
      </c>
      <c r="D9" s="7" t="s">
        <v>15</v>
      </c>
      <c r="E9" s="8">
        <v>1</v>
      </c>
      <c r="F9" s="167"/>
      <c r="G9" s="8">
        <v>1</v>
      </c>
      <c r="H9" s="167"/>
      <c r="I9" s="8">
        <v>1</v>
      </c>
      <c r="J9" s="167"/>
      <c r="K9" s="8">
        <v>1</v>
      </c>
      <c r="L9" s="167"/>
    </row>
    <row r="10" spans="1:12" ht="15" customHeight="1" x14ac:dyDescent="0.2">
      <c r="A10" s="7" t="s">
        <v>18</v>
      </c>
      <c r="B10" s="7"/>
      <c r="C10" s="7" t="s">
        <v>19</v>
      </c>
      <c r="D10" s="7" t="s">
        <v>15</v>
      </c>
      <c r="E10" s="8">
        <v>1</v>
      </c>
      <c r="F10" s="167"/>
      <c r="G10" s="8">
        <v>1</v>
      </c>
      <c r="H10" s="167"/>
      <c r="I10" s="8">
        <v>1</v>
      </c>
      <c r="J10" s="167"/>
      <c r="K10" s="8">
        <v>1</v>
      </c>
      <c r="L10" s="167"/>
    </row>
    <row r="11" spans="1:12" ht="15" customHeight="1" x14ac:dyDescent="0.2">
      <c r="A11" s="9" t="s">
        <v>29</v>
      </c>
      <c r="B11" s="9"/>
      <c r="C11" s="11"/>
      <c r="D11" s="11"/>
      <c r="E11" s="11"/>
      <c r="F11" s="167"/>
      <c r="G11" s="11"/>
      <c r="H11" s="167"/>
      <c r="I11" s="11"/>
      <c r="J11" s="167"/>
      <c r="K11" s="11"/>
      <c r="L11" s="167"/>
    </row>
    <row r="12" spans="1:12" ht="15" customHeight="1" x14ac:dyDescent="0.2">
      <c r="A12" s="88" t="s">
        <v>30</v>
      </c>
      <c r="B12" s="88"/>
      <c r="C12" s="89" t="s">
        <v>71</v>
      </c>
      <c r="D12" s="89" t="s">
        <v>15</v>
      </c>
      <c r="E12" s="90">
        <v>1</v>
      </c>
      <c r="F12" s="167"/>
      <c r="G12" s="90">
        <v>1</v>
      </c>
      <c r="H12" s="167"/>
      <c r="I12" s="90">
        <v>1</v>
      </c>
      <c r="J12" s="167"/>
      <c r="K12" s="90">
        <v>1</v>
      </c>
      <c r="L12" s="167"/>
    </row>
    <row r="13" spans="1:12" ht="32" x14ac:dyDescent="0.2">
      <c r="A13" s="122" t="s">
        <v>72</v>
      </c>
      <c r="B13" s="9"/>
      <c r="C13" s="9"/>
      <c r="D13" s="9"/>
      <c r="E13" s="11"/>
      <c r="F13" s="167"/>
      <c r="G13" s="11"/>
      <c r="H13" s="167"/>
      <c r="I13" s="11"/>
      <c r="J13" s="167"/>
      <c r="K13" s="11"/>
      <c r="L13" s="167"/>
    </row>
    <row r="14" spans="1:12" ht="15" customHeight="1" x14ac:dyDescent="0.2">
      <c r="A14" s="15" t="s">
        <v>33</v>
      </c>
      <c r="B14" s="15"/>
      <c r="C14" s="16" t="s">
        <v>73</v>
      </c>
      <c r="D14" s="16" t="s">
        <v>15</v>
      </c>
      <c r="E14" s="17"/>
      <c r="F14" s="167"/>
      <c r="G14" s="17">
        <v>1</v>
      </c>
      <c r="H14" s="167"/>
      <c r="I14" s="17"/>
      <c r="J14" s="167"/>
      <c r="K14" s="17">
        <v>1</v>
      </c>
      <c r="L14" s="167"/>
    </row>
    <row r="15" spans="1:12" ht="15" customHeight="1" x14ac:dyDescent="0.2">
      <c r="A15" s="15" t="s">
        <v>35</v>
      </c>
      <c r="B15" s="15"/>
      <c r="C15" s="16" t="s">
        <v>74</v>
      </c>
      <c r="D15" s="16" t="s">
        <v>15</v>
      </c>
      <c r="E15" s="17">
        <v>1</v>
      </c>
      <c r="F15" s="167"/>
      <c r="G15" s="17"/>
      <c r="H15" s="167"/>
      <c r="I15" s="17">
        <v>1</v>
      </c>
      <c r="J15" s="167"/>
      <c r="K15" s="17"/>
      <c r="L15" s="167"/>
    </row>
    <row r="16" spans="1:12" ht="15" customHeight="1" x14ac:dyDescent="0.2">
      <c r="A16" s="15" t="s">
        <v>75</v>
      </c>
      <c r="B16" s="15"/>
      <c r="C16" s="16" t="s">
        <v>76</v>
      </c>
      <c r="D16" s="16" t="s">
        <v>28</v>
      </c>
      <c r="E16" s="17"/>
      <c r="F16" s="167"/>
      <c r="G16" s="17"/>
      <c r="H16" s="167"/>
      <c r="I16" s="17">
        <v>2</v>
      </c>
      <c r="J16" s="167"/>
      <c r="K16" s="17"/>
      <c r="L16" s="167"/>
    </row>
    <row r="17" spans="1:12" ht="15" customHeight="1" x14ac:dyDescent="0.2">
      <c r="A17" s="15" t="s">
        <v>24</v>
      </c>
      <c r="B17" s="118"/>
      <c r="C17" s="15" t="s">
        <v>77</v>
      </c>
      <c r="D17" s="15" t="s">
        <v>15</v>
      </c>
      <c r="E17" s="17">
        <v>1</v>
      </c>
      <c r="F17" s="167"/>
      <c r="G17" s="17">
        <v>1</v>
      </c>
      <c r="H17" s="167"/>
      <c r="I17" s="17">
        <v>1</v>
      </c>
      <c r="J17" s="167"/>
      <c r="K17" s="17">
        <v>1</v>
      </c>
      <c r="L17" s="167"/>
    </row>
    <row r="18" spans="1:12" ht="32" x14ac:dyDescent="0.2">
      <c r="A18" s="15" t="s">
        <v>78</v>
      </c>
      <c r="B18" s="139" t="s">
        <v>80</v>
      </c>
      <c r="C18" s="15" t="s">
        <v>79</v>
      </c>
      <c r="D18" s="15" t="s">
        <v>15</v>
      </c>
      <c r="E18" s="17">
        <v>2</v>
      </c>
      <c r="F18" s="167"/>
      <c r="G18" s="17"/>
      <c r="H18" s="167"/>
      <c r="I18" s="17"/>
      <c r="J18" s="167"/>
      <c r="K18" s="17"/>
      <c r="L18" s="167"/>
    </row>
    <row r="19" spans="1:12" ht="32" x14ac:dyDescent="0.2">
      <c r="A19" s="15" t="s">
        <v>81</v>
      </c>
      <c r="B19" s="140" t="s">
        <v>82</v>
      </c>
      <c r="C19" s="15" t="s">
        <v>83</v>
      </c>
      <c r="D19" s="15" t="s">
        <v>15</v>
      </c>
      <c r="E19" s="17"/>
      <c r="F19" s="167"/>
      <c r="G19" s="17">
        <v>2</v>
      </c>
      <c r="H19" s="167"/>
      <c r="I19" s="17"/>
      <c r="J19" s="167"/>
      <c r="K19" s="17"/>
      <c r="L19" s="167"/>
    </row>
    <row r="20" spans="1:12" ht="17" thickBot="1" x14ac:dyDescent="0.25">
      <c r="A20" s="15" t="s">
        <v>294</v>
      </c>
      <c r="B20" s="157" t="s">
        <v>293</v>
      </c>
      <c r="C20" s="84" t="s">
        <v>84</v>
      </c>
      <c r="D20" s="84" t="s">
        <v>28</v>
      </c>
      <c r="E20" s="17"/>
      <c r="F20" s="167"/>
      <c r="G20" s="17"/>
      <c r="H20" s="167"/>
      <c r="I20" s="17"/>
      <c r="J20" s="167"/>
      <c r="K20" s="17">
        <v>1</v>
      </c>
      <c r="L20" s="167"/>
    </row>
    <row r="21" spans="1:12" ht="15" customHeight="1" thickBot="1" x14ac:dyDescent="0.25">
      <c r="A21" s="12" t="s">
        <v>85</v>
      </c>
      <c r="B21" s="12"/>
      <c r="C21" s="13"/>
      <c r="D21" s="13"/>
      <c r="E21" s="14">
        <f>SUM(E7:E20)</f>
        <v>8</v>
      </c>
      <c r="F21" s="168"/>
      <c r="G21" s="85">
        <f>SUM(G7:G20)</f>
        <v>8</v>
      </c>
      <c r="H21" s="168"/>
      <c r="I21" s="14">
        <f>SUM(I7:I20)</f>
        <v>8</v>
      </c>
      <c r="J21" s="168"/>
      <c r="K21" s="14">
        <f>SUM(K7:K20)</f>
        <v>8</v>
      </c>
      <c r="L21" s="168"/>
    </row>
    <row r="22" spans="1:12" ht="15" customHeight="1" x14ac:dyDescent="0.15">
      <c r="E22" s="19"/>
      <c r="F22" s="19"/>
      <c r="G22" s="19"/>
      <c r="H22" s="19"/>
      <c r="I22" s="19"/>
      <c r="J22" s="19"/>
      <c r="K22" s="19"/>
      <c r="L22" s="19"/>
    </row>
    <row r="23" spans="1:12" ht="15" customHeight="1" x14ac:dyDescent="0.15">
      <c r="A23" s="20" t="s">
        <v>64</v>
      </c>
      <c r="B23" s="20"/>
      <c r="C23" s="20"/>
      <c r="D23" s="20"/>
      <c r="E23" s="21">
        <v>8</v>
      </c>
      <c r="F23" s="21"/>
      <c r="G23" s="21">
        <v>8</v>
      </c>
      <c r="H23" s="21"/>
      <c r="I23" s="21">
        <v>8</v>
      </c>
      <c r="J23" s="21"/>
      <c r="K23" s="21">
        <v>8</v>
      </c>
      <c r="L23" s="21"/>
    </row>
    <row r="24" spans="1:12" ht="15" customHeight="1" x14ac:dyDescent="0.15"/>
  </sheetData>
  <mergeCells count="15">
    <mergeCell ref="F6:F21"/>
    <mergeCell ref="H6:H21"/>
    <mergeCell ref="J6:J21"/>
    <mergeCell ref="L6:L21"/>
    <mergeCell ref="E4:L4"/>
    <mergeCell ref="E5:F5"/>
    <mergeCell ref="G5:H5"/>
    <mergeCell ref="I5:J5"/>
    <mergeCell ref="K5:L5"/>
    <mergeCell ref="A1:C1"/>
    <mergeCell ref="E1:L1"/>
    <mergeCell ref="A2:C2"/>
    <mergeCell ref="E2:L2"/>
    <mergeCell ref="A3:C3"/>
    <mergeCell ref="E3:L3"/>
  </mergeCells>
  <phoneticPr fontId="9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U64"/>
  <sheetViews>
    <sheetView zoomScale="85" zoomScaleNormal="85" workbookViewId="0">
      <pane ySplit="5" topLeftCell="A6" activePane="bottomLeft" state="frozen"/>
      <selection pane="bottomLeft" activeCell="C16" sqref="C16"/>
    </sheetView>
  </sheetViews>
  <sheetFormatPr baseColWidth="10" defaultColWidth="9.1640625" defaultRowHeight="13" x14ac:dyDescent="0.15"/>
  <cols>
    <col min="1" max="2" width="54.33203125" style="1" customWidth="1"/>
    <col min="3" max="3" width="11.1640625" style="1" bestFit="1" customWidth="1"/>
    <col min="4" max="4" width="8.83203125" style="1" customWidth="1"/>
    <col min="5" max="11" width="4.6640625" style="19" customWidth="1"/>
    <col min="12" max="12" width="1.6640625" style="19" customWidth="1"/>
    <col min="13" max="19" width="4.6640625" style="1" customWidth="1"/>
    <col min="20" max="20" width="9.1640625" style="1" customWidth="1"/>
    <col min="21" max="16384" width="9.1640625" style="1"/>
  </cols>
  <sheetData>
    <row r="1" spans="1:19" ht="15" customHeight="1" x14ac:dyDescent="0.2">
      <c r="A1" s="169" t="s">
        <v>0</v>
      </c>
      <c r="B1" s="170"/>
      <c r="C1" s="170"/>
      <c r="D1" s="113"/>
      <c r="E1" s="188"/>
      <c r="F1" s="189"/>
      <c r="G1" s="189"/>
      <c r="H1" s="189"/>
      <c r="I1" s="189"/>
      <c r="J1" s="189"/>
      <c r="K1" s="190"/>
      <c r="L1" s="25"/>
      <c r="M1" s="188"/>
      <c r="N1" s="189"/>
      <c r="O1" s="189"/>
      <c r="P1" s="189"/>
      <c r="Q1" s="189"/>
      <c r="R1" s="189"/>
      <c r="S1" s="190"/>
    </row>
    <row r="2" spans="1:19" ht="15" customHeight="1" x14ac:dyDescent="0.2">
      <c r="A2" s="169" t="s">
        <v>1</v>
      </c>
      <c r="B2" s="170"/>
      <c r="C2" s="170"/>
      <c r="D2" s="113"/>
      <c r="E2" s="191" t="s">
        <v>86</v>
      </c>
      <c r="F2" s="192"/>
      <c r="G2" s="192"/>
      <c r="H2" s="192"/>
      <c r="I2" s="192"/>
      <c r="J2" s="192"/>
      <c r="K2" s="193"/>
      <c r="L2" s="26"/>
      <c r="M2" s="191" t="s">
        <v>86</v>
      </c>
      <c r="N2" s="192"/>
      <c r="O2" s="192"/>
      <c r="P2" s="192"/>
      <c r="Q2" s="192"/>
      <c r="R2" s="192"/>
      <c r="S2" s="193"/>
    </row>
    <row r="3" spans="1:19" ht="15" customHeight="1" thickBot="1" x14ac:dyDescent="0.25">
      <c r="A3" s="177" t="s">
        <v>3</v>
      </c>
      <c r="B3" s="178"/>
      <c r="C3" s="178"/>
      <c r="D3" s="114"/>
      <c r="E3" s="184"/>
      <c r="F3" s="185"/>
      <c r="G3" s="185"/>
      <c r="H3" s="185"/>
      <c r="I3" s="185"/>
      <c r="J3" s="185"/>
      <c r="K3" s="186"/>
      <c r="L3" s="27"/>
      <c r="M3" s="184"/>
      <c r="N3" s="185"/>
      <c r="O3" s="185"/>
      <c r="P3" s="185"/>
      <c r="Q3" s="185"/>
      <c r="R3" s="185"/>
      <c r="S3" s="186"/>
    </row>
    <row r="4" spans="1:19" ht="15" customHeight="1" thickBot="1" x14ac:dyDescent="0.25">
      <c r="A4" s="2"/>
      <c r="B4" s="2"/>
      <c r="C4" s="2"/>
      <c r="D4" s="2"/>
      <c r="E4" s="182" t="s">
        <v>87</v>
      </c>
      <c r="F4" s="187"/>
      <c r="G4" s="187"/>
      <c r="H4" s="187"/>
      <c r="I4" s="187"/>
      <c r="J4" s="187"/>
      <c r="K4" s="183"/>
      <c r="L4" s="28"/>
      <c r="M4" s="182" t="s">
        <v>88</v>
      </c>
      <c r="N4" s="187"/>
      <c r="O4" s="187"/>
      <c r="P4" s="187"/>
      <c r="Q4" s="187"/>
      <c r="R4" s="187"/>
      <c r="S4" s="183"/>
    </row>
    <row r="5" spans="1:19" ht="15" customHeight="1" thickBot="1" x14ac:dyDescent="0.25">
      <c r="A5" s="3" t="s">
        <v>5</v>
      </c>
      <c r="B5" s="3"/>
      <c r="C5" s="4" t="s">
        <v>6</v>
      </c>
      <c r="D5" s="4" t="s">
        <v>7</v>
      </c>
      <c r="E5" s="56">
        <v>1</v>
      </c>
      <c r="F5" s="182">
        <v>2</v>
      </c>
      <c r="G5" s="183"/>
      <c r="H5" s="182">
        <v>3</v>
      </c>
      <c r="I5" s="183"/>
      <c r="J5" s="182">
        <v>4</v>
      </c>
      <c r="K5" s="183"/>
      <c r="L5" s="28"/>
      <c r="M5" s="56">
        <v>5</v>
      </c>
      <c r="N5" s="117"/>
      <c r="O5" s="182">
        <v>6</v>
      </c>
      <c r="P5" s="183"/>
      <c r="Q5" s="182">
        <v>7</v>
      </c>
      <c r="R5" s="183"/>
      <c r="S5" s="86">
        <v>8</v>
      </c>
    </row>
    <row r="6" spans="1:19" ht="15" customHeight="1" x14ac:dyDescent="0.2">
      <c r="A6" s="5" t="s">
        <v>8</v>
      </c>
      <c r="B6" s="5"/>
      <c r="C6" s="5"/>
      <c r="D6" s="5"/>
      <c r="E6" s="29"/>
      <c r="F6" s="30"/>
      <c r="G6" s="166" t="s">
        <v>9</v>
      </c>
      <c r="H6" s="31"/>
      <c r="I6" s="166" t="s">
        <v>9</v>
      </c>
      <c r="J6" s="32"/>
      <c r="K6" s="166" t="s">
        <v>9</v>
      </c>
      <c r="L6" s="33"/>
      <c r="M6" s="29"/>
      <c r="N6" s="166" t="s">
        <v>9</v>
      </c>
      <c r="O6" s="30"/>
      <c r="P6" s="166" t="s">
        <v>9</v>
      </c>
      <c r="Q6" s="31"/>
      <c r="R6" s="166" t="s">
        <v>9</v>
      </c>
      <c r="S6" s="166" t="s">
        <v>89</v>
      </c>
    </row>
    <row r="7" spans="1:19" ht="15" customHeight="1" x14ac:dyDescent="0.2">
      <c r="A7" s="7" t="s">
        <v>10</v>
      </c>
      <c r="B7" s="7"/>
      <c r="C7" s="7" t="s">
        <v>11</v>
      </c>
      <c r="D7" s="7" t="s">
        <v>12</v>
      </c>
      <c r="E7" s="8">
        <v>1</v>
      </c>
      <c r="F7" s="34">
        <v>2</v>
      </c>
      <c r="G7" s="167"/>
      <c r="H7" s="35">
        <v>2</v>
      </c>
      <c r="I7" s="167"/>
      <c r="J7" s="35">
        <v>2</v>
      </c>
      <c r="K7" s="167"/>
      <c r="L7" s="36"/>
      <c r="M7" s="8">
        <v>2</v>
      </c>
      <c r="N7" s="167"/>
      <c r="O7" s="34">
        <v>2</v>
      </c>
      <c r="P7" s="167"/>
      <c r="Q7" s="35">
        <v>1</v>
      </c>
      <c r="R7" s="167"/>
      <c r="S7" s="167"/>
    </row>
    <row r="8" spans="1:19" ht="15" customHeight="1" x14ac:dyDescent="0.2">
      <c r="A8" s="7" t="s">
        <v>90</v>
      </c>
      <c r="B8" s="7"/>
      <c r="C8" s="7" t="s">
        <v>91</v>
      </c>
      <c r="D8" s="7" t="s">
        <v>15</v>
      </c>
      <c r="E8" s="8">
        <v>1</v>
      </c>
      <c r="F8" s="34"/>
      <c r="G8" s="167"/>
      <c r="H8" s="35"/>
      <c r="I8" s="167"/>
      <c r="J8" s="35"/>
      <c r="K8" s="167"/>
      <c r="L8" s="36"/>
      <c r="M8" s="8"/>
      <c r="N8" s="167"/>
      <c r="O8" s="34"/>
      <c r="P8" s="167"/>
      <c r="Q8" s="35">
        <v>1</v>
      </c>
      <c r="R8" s="167"/>
      <c r="S8" s="167"/>
    </row>
    <row r="9" spans="1:19" ht="15" customHeight="1" x14ac:dyDescent="0.2">
      <c r="A9" s="7" t="s">
        <v>13</v>
      </c>
      <c r="B9" s="7"/>
      <c r="C9" s="7" t="s">
        <v>14</v>
      </c>
      <c r="D9" s="7" t="s">
        <v>15</v>
      </c>
      <c r="E9" s="8">
        <v>2</v>
      </c>
      <c r="F9" s="34">
        <v>2</v>
      </c>
      <c r="G9" s="167"/>
      <c r="H9" s="35"/>
      <c r="I9" s="167"/>
      <c r="J9" s="35">
        <v>2</v>
      </c>
      <c r="K9" s="167"/>
      <c r="L9" s="36"/>
      <c r="M9" s="8">
        <v>2</v>
      </c>
      <c r="N9" s="167"/>
      <c r="O9" s="34"/>
      <c r="P9" s="167"/>
      <c r="Q9" s="35">
        <v>2</v>
      </c>
      <c r="R9" s="167"/>
      <c r="S9" s="167"/>
    </row>
    <row r="10" spans="1:19" ht="15" customHeight="1" x14ac:dyDescent="0.2">
      <c r="A10" s="7" t="s">
        <v>16</v>
      </c>
      <c r="B10" s="7"/>
      <c r="C10" s="7" t="s">
        <v>17</v>
      </c>
      <c r="D10" s="7" t="s">
        <v>15</v>
      </c>
      <c r="E10" s="8">
        <v>2</v>
      </c>
      <c r="F10" s="34">
        <v>2</v>
      </c>
      <c r="G10" s="167"/>
      <c r="H10" s="35">
        <v>2</v>
      </c>
      <c r="I10" s="167"/>
      <c r="J10" s="35">
        <v>2</v>
      </c>
      <c r="K10" s="167"/>
      <c r="L10" s="36"/>
      <c r="M10" s="8">
        <v>2</v>
      </c>
      <c r="N10" s="167"/>
      <c r="O10" s="34">
        <v>2</v>
      </c>
      <c r="P10" s="167"/>
      <c r="Q10" s="35"/>
      <c r="R10" s="167"/>
      <c r="S10" s="167"/>
    </row>
    <row r="11" spans="1:19" ht="15" customHeight="1" x14ac:dyDescent="0.2">
      <c r="A11" s="7" t="s">
        <v>24</v>
      </c>
      <c r="B11" s="7"/>
      <c r="C11" s="7" t="s">
        <v>92</v>
      </c>
      <c r="D11" s="7" t="s">
        <v>15</v>
      </c>
      <c r="E11" s="8">
        <v>2</v>
      </c>
      <c r="F11" s="34">
        <v>2</v>
      </c>
      <c r="G11" s="167"/>
      <c r="H11" s="35">
        <v>2</v>
      </c>
      <c r="I11" s="167"/>
      <c r="J11" s="35">
        <v>2</v>
      </c>
      <c r="K11" s="167"/>
      <c r="L11" s="36"/>
      <c r="M11" s="8">
        <v>2</v>
      </c>
      <c r="N11" s="167"/>
      <c r="O11" s="34">
        <v>2</v>
      </c>
      <c r="P11" s="167"/>
      <c r="Q11" s="35">
        <v>2</v>
      </c>
      <c r="R11" s="167"/>
      <c r="S11" s="167"/>
    </row>
    <row r="12" spans="1:19" ht="15" customHeight="1" x14ac:dyDescent="0.2">
      <c r="A12" s="7" t="s">
        <v>128</v>
      </c>
      <c r="B12" s="7"/>
      <c r="C12" s="7" t="s">
        <v>19</v>
      </c>
      <c r="D12" s="7" t="s">
        <v>15</v>
      </c>
      <c r="E12" s="8">
        <v>2</v>
      </c>
      <c r="F12" s="34">
        <v>2</v>
      </c>
      <c r="G12" s="167"/>
      <c r="H12" s="35">
        <v>2</v>
      </c>
      <c r="I12" s="167"/>
      <c r="J12" s="35">
        <v>2</v>
      </c>
      <c r="K12" s="167"/>
      <c r="L12" s="36"/>
      <c r="M12" s="8"/>
      <c r="N12" s="167"/>
      <c r="O12" s="34"/>
      <c r="P12" s="167"/>
      <c r="Q12" s="35"/>
      <c r="R12" s="167"/>
      <c r="S12" s="167"/>
    </row>
    <row r="13" spans="1:19" ht="15" customHeight="1" x14ac:dyDescent="0.2">
      <c r="A13" s="7" t="s">
        <v>129</v>
      </c>
      <c r="B13" s="7"/>
      <c r="C13" s="7" t="s">
        <v>19</v>
      </c>
      <c r="D13" s="7" t="s">
        <v>15</v>
      </c>
      <c r="E13" s="8"/>
      <c r="F13" s="34"/>
      <c r="G13" s="167"/>
      <c r="H13" s="35"/>
      <c r="I13" s="167"/>
      <c r="J13" s="35"/>
      <c r="K13" s="167"/>
      <c r="L13" s="36"/>
      <c r="M13" s="8">
        <v>1</v>
      </c>
      <c r="N13" s="167"/>
      <c r="O13" s="34">
        <v>1</v>
      </c>
      <c r="P13" s="167"/>
      <c r="Q13" s="35">
        <v>1</v>
      </c>
      <c r="R13" s="167"/>
      <c r="S13" s="167"/>
    </row>
    <row r="14" spans="1:19" ht="15" customHeight="1" x14ac:dyDescent="0.2">
      <c r="A14" s="9" t="s">
        <v>20</v>
      </c>
      <c r="B14" s="9"/>
      <c r="C14" s="9"/>
      <c r="D14" s="9"/>
      <c r="E14" s="37"/>
      <c r="F14" s="38"/>
      <c r="G14" s="167"/>
      <c r="H14" s="39"/>
      <c r="I14" s="167"/>
      <c r="J14" s="40"/>
      <c r="K14" s="167"/>
      <c r="L14" s="36"/>
      <c r="M14" s="37"/>
      <c r="N14" s="167"/>
      <c r="O14" s="38"/>
      <c r="P14" s="167"/>
      <c r="Q14" s="39"/>
      <c r="R14" s="167"/>
      <c r="S14" s="167"/>
    </row>
    <row r="15" spans="1:19" ht="15" customHeight="1" x14ac:dyDescent="0.2">
      <c r="A15" s="10" t="s">
        <v>21</v>
      </c>
      <c r="B15" s="10"/>
      <c r="C15" s="10" t="s">
        <v>22</v>
      </c>
      <c r="D15" s="10" t="s">
        <v>15</v>
      </c>
      <c r="E15" s="51">
        <v>2</v>
      </c>
      <c r="F15" s="52"/>
      <c r="G15" s="167"/>
      <c r="H15" s="53"/>
      <c r="I15" s="167"/>
      <c r="J15" s="53"/>
      <c r="K15" s="167"/>
      <c r="L15" s="36"/>
      <c r="M15" s="51"/>
      <c r="N15" s="167"/>
      <c r="O15" s="52"/>
      <c r="P15" s="167"/>
      <c r="Q15" s="53"/>
      <c r="R15" s="167"/>
      <c r="S15" s="167"/>
    </row>
    <row r="16" spans="1:19" ht="15" customHeight="1" x14ac:dyDescent="0.2">
      <c r="A16" s="10" t="s">
        <v>23</v>
      </c>
      <c r="B16" s="10"/>
      <c r="C16" s="10" t="s">
        <v>319</v>
      </c>
      <c r="D16" s="10" t="s">
        <v>15</v>
      </c>
      <c r="E16" s="51">
        <v>2</v>
      </c>
      <c r="F16" s="52">
        <v>2</v>
      </c>
      <c r="G16" s="167"/>
      <c r="H16" s="53">
        <v>2</v>
      </c>
      <c r="I16" s="167"/>
      <c r="J16" s="53">
        <v>2</v>
      </c>
      <c r="K16" s="167"/>
      <c r="L16" s="36"/>
      <c r="M16" s="51"/>
      <c r="N16" s="167"/>
      <c r="O16" s="52"/>
      <c r="P16" s="167"/>
      <c r="Q16" s="53"/>
      <c r="R16" s="167"/>
      <c r="S16" s="167"/>
    </row>
    <row r="17" spans="1:19" ht="15" customHeight="1" x14ac:dyDescent="0.2">
      <c r="A17" s="10" t="s">
        <v>93</v>
      </c>
      <c r="B17" s="10"/>
      <c r="C17" s="10" t="s">
        <v>27</v>
      </c>
      <c r="D17" s="10" t="s">
        <v>28</v>
      </c>
      <c r="E17" s="51">
        <v>2</v>
      </c>
      <c r="F17" s="52"/>
      <c r="G17" s="167"/>
      <c r="H17" s="53"/>
      <c r="I17" s="167"/>
      <c r="J17" s="53">
        <v>2</v>
      </c>
      <c r="K17" s="167"/>
      <c r="L17" s="36"/>
      <c r="M17" s="51"/>
      <c r="N17" s="167"/>
      <c r="O17" s="52"/>
      <c r="P17" s="167"/>
      <c r="Q17" s="53"/>
      <c r="R17" s="167"/>
      <c r="S17" s="167"/>
    </row>
    <row r="18" spans="1:19" ht="15" customHeight="1" x14ac:dyDescent="0.2">
      <c r="A18" s="9" t="s">
        <v>94</v>
      </c>
      <c r="B18" s="9"/>
      <c r="C18" s="9"/>
      <c r="D18" s="9"/>
      <c r="E18" s="37"/>
      <c r="F18" s="38"/>
      <c r="G18" s="167"/>
      <c r="H18" s="39"/>
      <c r="I18" s="167"/>
      <c r="J18" s="40"/>
      <c r="K18" s="167"/>
      <c r="L18" s="36"/>
      <c r="M18" s="37"/>
      <c r="N18" s="167"/>
      <c r="O18" s="38"/>
      <c r="P18" s="167"/>
      <c r="Q18" s="39"/>
      <c r="R18" s="167"/>
      <c r="S18" s="167"/>
    </row>
    <row r="19" spans="1:19" ht="15" customHeight="1" x14ac:dyDescent="0.2">
      <c r="A19" s="88" t="s">
        <v>30</v>
      </c>
      <c r="B19" s="88"/>
      <c r="C19" s="89" t="s">
        <v>31</v>
      </c>
      <c r="D19" s="89" t="s">
        <v>15</v>
      </c>
      <c r="E19" s="90"/>
      <c r="F19" s="91"/>
      <c r="G19" s="167"/>
      <c r="H19" s="92"/>
      <c r="I19" s="167"/>
      <c r="J19" s="92"/>
      <c r="K19" s="167"/>
      <c r="L19" s="36"/>
      <c r="M19" s="90">
        <v>2</v>
      </c>
      <c r="N19" s="167"/>
      <c r="O19" s="91">
        <v>2</v>
      </c>
      <c r="P19" s="167"/>
      <c r="Q19" s="92">
        <v>2</v>
      </c>
      <c r="R19" s="167"/>
      <c r="S19" s="167"/>
    </row>
    <row r="20" spans="1:19" ht="15" customHeight="1" x14ac:dyDescent="0.2">
      <c r="A20" s="88" t="s">
        <v>95</v>
      </c>
      <c r="B20" s="88"/>
      <c r="C20" s="89" t="s">
        <v>31</v>
      </c>
      <c r="D20" s="89" t="s">
        <v>15</v>
      </c>
      <c r="E20" s="90"/>
      <c r="F20" s="91"/>
      <c r="G20" s="167"/>
      <c r="H20" s="92"/>
      <c r="I20" s="167"/>
      <c r="J20" s="92"/>
      <c r="K20" s="167"/>
      <c r="L20" s="36"/>
      <c r="M20" s="90">
        <v>2</v>
      </c>
      <c r="N20" s="167"/>
      <c r="O20" s="91">
        <v>2</v>
      </c>
      <c r="P20" s="167"/>
      <c r="Q20" s="92">
        <v>2</v>
      </c>
      <c r="R20" s="167"/>
      <c r="S20" s="167"/>
    </row>
    <row r="21" spans="1:19" ht="15" customHeight="1" x14ac:dyDescent="0.2">
      <c r="A21" s="9" t="s">
        <v>96</v>
      </c>
      <c r="B21" s="9"/>
      <c r="C21" s="9"/>
      <c r="D21" s="9"/>
      <c r="E21" s="37"/>
      <c r="F21" s="38"/>
      <c r="G21" s="167"/>
      <c r="H21" s="39"/>
      <c r="I21" s="167"/>
      <c r="J21" s="40"/>
      <c r="K21" s="167"/>
      <c r="L21" s="36"/>
      <c r="M21" s="37"/>
      <c r="N21" s="167"/>
      <c r="O21" s="38"/>
      <c r="P21" s="167"/>
      <c r="Q21" s="39"/>
      <c r="R21" s="167"/>
      <c r="S21" s="167"/>
    </row>
    <row r="22" spans="1:19" ht="15" customHeight="1" x14ac:dyDescent="0.2">
      <c r="A22" s="41" t="s">
        <v>33</v>
      </c>
      <c r="B22" s="41"/>
      <c r="C22" s="42" t="s">
        <v>34</v>
      </c>
      <c r="D22" s="42" t="s">
        <v>15</v>
      </c>
      <c r="E22" s="43">
        <v>2</v>
      </c>
      <c r="F22" s="45">
        <v>1</v>
      </c>
      <c r="G22" s="167"/>
      <c r="H22" s="44">
        <v>1</v>
      </c>
      <c r="I22" s="167"/>
      <c r="J22" s="44">
        <v>1</v>
      </c>
      <c r="K22" s="167"/>
      <c r="L22" s="36"/>
      <c r="M22" s="43">
        <v>1</v>
      </c>
      <c r="N22" s="167"/>
      <c r="O22" s="45">
        <v>1</v>
      </c>
      <c r="P22" s="167"/>
      <c r="Q22" s="44">
        <v>1</v>
      </c>
      <c r="R22" s="167"/>
      <c r="S22" s="167"/>
    </row>
    <row r="23" spans="1:19" ht="15" customHeight="1" x14ac:dyDescent="0.2">
      <c r="A23" s="41" t="s">
        <v>35</v>
      </c>
      <c r="B23" s="41"/>
      <c r="C23" s="42" t="s">
        <v>36</v>
      </c>
      <c r="D23" s="42" t="s">
        <v>15</v>
      </c>
      <c r="E23" s="43"/>
      <c r="F23" s="45">
        <v>1</v>
      </c>
      <c r="G23" s="167"/>
      <c r="H23" s="44">
        <v>1</v>
      </c>
      <c r="I23" s="167"/>
      <c r="J23" s="44">
        <v>1</v>
      </c>
      <c r="K23" s="167"/>
      <c r="L23" s="36"/>
      <c r="M23" s="43">
        <v>1</v>
      </c>
      <c r="N23" s="167"/>
      <c r="O23" s="45">
        <v>1</v>
      </c>
      <c r="P23" s="167"/>
      <c r="Q23" s="44">
        <v>1</v>
      </c>
      <c r="R23" s="167"/>
      <c r="S23" s="167"/>
    </row>
    <row r="24" spans="1:19" ht="15" customHeight="1" x14ac:dyDescent="0.2">
      <c r="A24" s="41" t="s">
        <v>37</v>
      </c>
      <c r="B24" s="41"/>
      <c r="C24" s="42" t="s">
        <v>38</v>
      </c>
      <c r="D24" s="42" t="s">
        <v>28</v>
      </c>
      <c r="E24" s="43"/>
      <c r="F24" s="45">
        <v>1</v>
      </c>
      <c r="G24" s="167"/>
      <c r="H24" s="44"/>
      <c r="I24" s="167"/>
      <c r="J24" s="44"/>
      <c r="K24" s="167"/>
      <c r="L24" s="36"/>
      <c r="M24" s="43"/>
      <c r="N24" s="167"/>
      <c r="O24" s="45"/>
      <c r="P24" s="167"/>
      <c r="Q24" s="44"/>
      <c r="R24" s="167"/>
      <c r="S24" s="167"/>
    </row>
    <row r="25" spans="1:19" ht="15" customHeight="1" x14ac:dyDescent="0.2">
      <c r="A25" s="41" t="s">
        <v>39</v>
      </c>
      <c r="B25" s="41"/>
      <c r="C25" s="42" t="s">
        <v>40</v>
      </c>
      <c r="D25" s="42" t="s">
        <v>28</v>
      </c>
      <c r="E25" s="43"/>
      <c r="F25" s="45"/>
      <c r="G25" s="167"/>
      <c r="H25" s="44">
        <v>1</v>
      </c>
      <c r="I25" s="167"/>
      <c r="J25" s="44"/>
      <c r="K25" s="167"/>
      <c r="L25" s="36"/>
      <c r="M25" s="43"/>
      <c r="N25" s="167"/>
      <c r="O25" s="45"/>
      <c r="P25" s="167"/>
      <c r="Q25" s="44"/>
      <c r="R25" s="167"/>
      <c r="S25" s="167"/>
    </row>
    <row r="26" spans="1:19" ht="15" customHeight="1" x14ac:dyDescent="0.2">
      <c r="A26" s="41" t="s">
        <v>97</v>
      </c>
      <c r="B26" s="41"/>
      <c r="C26" s="42" t="s">
        <v>98</v>
      </c>
      <c r="D26" s="42" t="s">
        <v>28</v>
      </c>
      <c r="E26" s="43">
        <v>2</v>
      </c>
      <c r="F26" s="45"/>
      <c r="G26" s="167"/>
      <c r="H26" s="44"/>
      <c r="I26" s="167"/>
      <c r="J26" s="44"/>
      <c r="K26" s="167"/>
      <c r="L26" s="36"/>
      <c r="M26" s="43"/>
      <c r="N26" s="167"/>
      <c r="O26" s="45"/>
      <c r="P26" s="167"/>
      <c r="Q26" s="44"/>
      <c r="R26" s="167"/>
      <c r="S26" s="167"/>
    </row>
    <row r="27" spans="1:19" ht="15" customHeight="1" x14ac:dyDescent="0.2">
      <c r="A27" s="41" t="s">
        <v>99</v>
      </c>
      <c r="B27" s="41"/>
      <c r="C27" s="42" t="s">
        <v>100</v>
      </c>
      <c r="D27" s="42" t="s">
        <v>28</v>
      </c>
      <c r="E27" s="43"/>
      <c r="F27" s="45"/>
      <c r="G27" s="167"/>
      <c r="H27" s="44"/>
      <c r="I27" s="167"/>
      <c r="J27" s="44"/>
      <c r="K27" s="167"/>
      <c r="L27" s="36"/>
      <c r="M27" s="43"/>
      <c r="N27" s="167"/>
      <c r="O27" s="45">
        <v>2</v>
      </c>
      <c r="P27" s="167"/>
      <c r="Q27" s="44"/>
      <c r="R27" s="167"/>
      <c r="S27" s="167"/>
    </row>
    <row r="28" spans="1:19" ht="15" customHeight="1" x14ac:dyDescent="0.2">
      <c r="A28" s="41" t="s">
        <v>101</v>
      </c>
      <c r="B28" s="41"/>
      <c r="C28" s="42" t="s">
        <v>102</v>
      </c>
      <c r="D28" s="42" t="s">
        <v>28</v>
      </c>
      <c r="E28" s="43"/>
      <c r="F28" s="45"/>
      <c r="G28" s="167"/>
      <c r="H28" s="44"/>
      <c r="I28" s="167"/>
      <c r="J28" s="44"/>
      <c r="K28" s="167"/>
      <c r="L28" s="36"/>
      <c r="M28" s="43"/>
      <c r="N28" s="167"/>
      <c r="O28" s="45"/>
      <c r="P28" s="167"/>
      <c r="Q28" s="44">
        <v>2</v>
      </c>
      <c r="R28" s="167"/>
      <c r="S28" s="167"/>
    </row>
    <row r="29" spans="1:19" ht="15" customHeight="1" x14ac:dyDescent="0.2">
      <c r="A29" s="41" t="s">
        <v>43</v>
      </c>
      <c r="B29" s="41"/>
      <c r="C29" s="42" t="s">
        <v>44</v>
      </c>
      <c r="D29" s="42" t="s">
        <v>28</v>
      </c>
      <c r="E29" s="43">
        <v>2</v>
      </c>
      <c r="F29" s="45"/>
      <c r="G29" s="167"/>
      <c r="H29" s="44"/>
      <c r="I29" s="167"/>
      <c r="J29" s="44"/>
      <c r="K29" s="167"/>
      <c r="L29" s="36"/>
      <c r="M29" s="43"/>
      <c r="N29" s="167"/>
      <c r="O29" s="45"/>
      <c r="P29" s="167"/>
      <c r="Q29" s="44"/>
      <c r="R29" s="167"/>
      <c r="S29" s="167"/>
    </row>
    <row r="30" spans="1:19" ht="15" customHeight="1" x14ac:dyDescent="0.2">
      <c r="A30" s="41" t="s">
        <v>45</v>
      </c>
      <c r="B30" s="41"/>
      <c r="C30" s="42" t="s">
        <v>46</v>
      </c>
      <c r="D30" s="42" t="s">
        <v>28</v>
      </c>
      <c r="E30" s="43">
        <v>3</v>
      </c>
      <c r="F30" s="45"/>
      <c r="G30" s="167"/>
      <c r="H30" s="44"/>
      <c r="I30" s="167"/>
      <c r="J30" s="44"/>
      <c r="K30" s="167"/>
      <c r="L30" s="36"/>
      <c r="M30" s="43"/>
      <c r="N30" s="167"/>
      <c r="O30" s="45"/>
      <c r="P30" s="167"/>
      <c r="Q30" s="44"/>
      <c r="R30" s="167"/>
      <c r="S30" s="167"/>
    </row>
    <row r="31" spans="1:19" ht="15" customHeight="1" x14ac:dyDescent="0.2">
      <c r="A31" s="41" t="s">
        <v>103</v>
      </c>
      <c r="B31" s="41"/>
      <c r="C31" s="42" t="s">
        <v>104</v>
      </c>
      <c r="D31" s="42" t="s">
        <v>28</v>
      </c>
      <c r="E31" s="43"/>
      <c r="F31" s="45">
        <v>2</v>
      </c>
      <c r="G31" s="167"/>
      <c r="H31" s="44"/>
      <c r="I31" s="167"/>
      <c r="J31" s="44"/>
      <c r="K31" s="167"/>
      <c r="L31" s="36"/>
      <c r="M31" s="43"/>
      <c r="N31" s="167"/>
      <c r="O31" s="45"/>
      <c r="P31" s="167"/>
      <c r="Q31" s="44"/>
      <c r="R31" s="167"/>
      <c r="S31" s="167"/>
    </row>
    <row r="32" spans="1:19" ht="15" customHeight="1" x14ac:dyDescent="0.2">
      <c r="A32" s="41" t="s">
        <v>105</v>
      </c>
      <c r="B32" s="41"/>
      <c r="C32" s="42" t="s">
        <v>106</v>
      </c>
      <c r="D32" s="42" t="s">
        <v>28</v>
      </c>
      <c r="E32" s="43"/>
      <c r="F32" s="45"/>
      <c r="G32" s="167"/>
      <c r="H32" s="44"/>
      <c r="I32" s="167"/>
      <c r="J32" s="44"/>
      <c r="K32" s="167"/>
      <c r="L32" s="36"/>
      <c r="M32" s="43"/>
      <c r="N32" s="167"/>
      <c r="O32" s="45"/>
      <c r="P32" s="167"/>
      <c r="Q32" s="44"/>
      <c r="R32" s="167"/>
      <c r="S32" s="167"/>
    </row>
    <row r="33" spans="1:19" ht="15" customHeight="1" x14ac:dyDescent="0.2">
      <c r="A33" s="41" t="s">
        <v>107</v>
      </c>
      <c r="B33" s="41"/>
      <c r="C33" s="42" t="s">
        <v>108</v>
      </c>
      <c r="D33" s="42" t="s">
        <v>15</v>
      </c>
      <c r="E33" s="43"/>
      <c r="F33" s="45"/>
      <c r="G33" s="167"/>
      <c r="H33" s="44">
        <v>2</v>
      </c>
      <c r="I33" s="167"/>
      <c r="J33" s="44"/>
      <c r="K33" s="167"/>
      <c r="L33" s="36"/>
      <c r="M33" s="43"/>
      <c r="N33" s="167"/>
      <c r="O33" s="45"/>
      <c r="P33" s="167"/>
      <c r="Q33" s="44"/>
      <c r="R33" s="167"/>
      <c r="S33" s="167"/>
    </row>
    <row r="34" spans="1:19" ht="15" customHeight="1" x14ac:dyDescent="0.2">
      <c r="A34" s="41" t="s">
        <v>109</v>
      </c>
      <c r="B34" s="41"/>
      <c r="C34" s="42" t="s">
        <v>110</v>
      </c>
      <c r="D34" s="42" t="s">
        <v>28</v>
      </c>
      <c r="E34" s="43"/>
      <c r="F34" s="45"/>
      <c r="G34" s="167"/>
      <c r="H34" s="44"/>
      <c r="I34" s="167"/>
      <c r="J34" s="44"/>
      <c r="K34" s="167"/>
      <c r="L34" s="36"/>
      <c r="M34" s="43">
        <v>2</v>
      </c>
      <c r="N34" s="167"/>
      <c r="O34" s="45"/>
      <c r="P34" s="167"/>
      <c r="Q34" s="44"/>
      <c r="R34" s="167"/>
      <c r="S34" s="167"/>
    </row>
    <row r="35" spans="1:19" ht="15" customHeight="1" x14ac:dyDescent="0.2">
      <c r="A35" s="41" t="s">
        <v>111</v>
      </c>
      <c r="B35" s="41"/>
      <c r="C35" s="42" t="s">
        <v>112</v>
      </c>
      <c r="D35" s="42" t="s">
        <v>28</v>
      </c>
      <c r="E35" s="43"/>
      <c r="F35" s="45"/>
      <c r="G35" s="167"/>
      <c r="H35" s="44"/>
      <c r="I35" s="167"/>
      <c r="J35" s="44"/>
      <c r="K35" s="167"/>
      <c r="L35" s="36"/>
      <c r="M35" s="43"/>
      <c r="N35" s="167"/>
      <c r="O35" s="45"/>
      <c r="P35" s="167"/>
      <c r="Q35" s="44">
        <v>2</v>
      </c>
      <c r="R35" s="167"/>
      <c r="S35" s="167"/>
    </row>
    <row r="36" spans="1:19" ht="15" customHeight="1" x14ac:dyDescent="0.2">
      <c r="A36" s="41" t="s">
        <v>113</v>
      </c>
      <c r="B36" s="41"/>
      <c r="C36" s="42" t="s">
        <v>52</v>
      </c>
      <c r="D36" s="42" t="s">
        <v>15</v>
      </c>
      <c r="E36" s="43">
        <v>2</v>
      </c>
      <c r="F36" s="45"/>
      <c r="G36" s="167"/>
      <c r="H36" s="44"/>
      <c r="I36" s="167"/>
      <c r="J36" s="44"/>
      <c r="K36" s="167"/>
      <c r="L36" s="36"/>
      <c r="M36" s="43"/>
      <c r="N36" s="167"/>
      <c r="O36" s="45"/>
      <c r="P36" s="167"/>
      <c r="Q36" s="44"/>
      <c r="R36" s="167"/>
      <c r="S36" s="167"/>
    </row>
    <row r="37" spans="1:19" ht="16" x14ac:dyDescent="0.2">
      <c r="A37" s="63" t="s">
        <v>114</v>
      </c>
      <c r="B37" s="120" t="s">
        <v>251</v>
      </c>
      <c r="C37" s="41" t="s">
        <v>265</v>
      </c>
      <c r="D37" s="41" t="s">
        <v>15</v>
      </c>
      <c r="E37" s="43">
        <v>3</v>
      </c>
      <c r="F37" s="45"/>
      <c r="G37" s="167"/>
      <c r="H37" s="44"/>
      <c r="I37" s="167"/>
      <c r="J37" s="44"/>
      <c r="K37" s="167"/>
      <c r="L37" s="36"/>
      <c r="M37" s="43"/>
      <c r="N37" s="167"/>
      <c r="O37" s="45"/>
      <c r="P37" s="167"/>
      <c r="Q37" s="44"/>
      <c r="R37" s="167"/>
      <c r="S37" s="167"/>
    </row>
    <row r="38" spans="1:19" ht="32" x14ac:dyDescent="0.2">
      <c r="A38" s="63" t="s">
        <v>115</v>
      </c>
      <c r="B38" s="120" t="s">
        <v>62</v>
      </c>
      <c r="C38" s="41" t="s">
        <v>260</v>
      </c>
      <c r="D38" s="41" t="s">
        <v>15</v>
      </c>
      <c r="E38" s="43">
        <v>1</v>
      </c>
      <c r="F38" s="45"/>
      <c r="G38" s="167"/>
      <c r="H38" s="44"/>
      <c r="I38" s="167"/>
      <c r="J38" s="44"/>
      <c r="K38" s="167"/>
      <c r="L38" s="36"/>
      <c r="M38" s="43"/>
      <c r="N38" s="167"/>
      <c r="O38" s="45"/>
      <c r="P38" s="167"/>
      <c r="Q38" s="44"/>
      <c r="R38" s="167"/>
      <c r="S38" s="167"/>
    </row>
    <row r="39" spans="1:19" ht="48" x14ac:dyDescent="0.2">
      <c r="A39" s="63" t="s">
        <v>257</v>
      </c>
      <c r="B39" s="120" t="s">
        <v>258</v>
      </c>
      <c r="C39" s="41" t="s">
        <v>263</v>
      </c>
      <c r="D39" s="41" t="s">
        <v>15</v>
      </c>
      <c r="E39" s="43"/>
      <c r="F39" s="45">
        <v>3</v>
      </c>
      <c r="G39" s="167"/>
      <c r="H39" s="44"/>
      <c r="I39" s="167"/>
      <c r="J39" s="44"/>
      <c r="K39" s="167"/>
      <c r="L39" s="36"/>
      <c r="M39" s="43"/>
      <c r="N39" s="167"/>
      <c r="O39" s="45"/>
      <c r="P39" s="167"/>
      <c r="Q39" s="44"/>
      <c r="R39" s="167"/>
      <c r="S39" s="167"/>
    </row>
    <row r="40" spans="1:19" ht="48" x14ac:dyDescent="0.2">
      <c r="A40" s="63" t="s">
        <v>276</v>
      </c>
      <c r="B40" s="120" t="s">
        <v>259</v>
      </c>
      <c r="C40" s="41" t="s">
        <v>264</v>
      </c>
      <c r="D40" s="41" t="s">
        <v>15</v>
      </c>
      <c r="E40" s="43"/>
      <c r="F40" s="45"/>
      <c r="G40" s="167"/>
      <c r="H40" s="44">
        <v>3</v>
      </c>
      <c r="I40" s="167"/>
      <c r="J40" s="44"/>
      <c r="K40" s="167"/>
      <c r="L40" s="36"/>
      <c r="M40" s="43"/>
      <c r="N40" s="167"/>
      <c r="O40" s="45"/>
      <c r="P40" s="167"/>
      <c r="Q40" s="44"/>
      <c r="R40" s="167"/>
      <c r="S40" s="167"/>
    </row>
    <row r="41" spans="1:19" ht="16" x14ac:dyDescent="0.2">
      <c r="A41" s="63" t="s">
        <v>116</v>
      </c>
      <c r="B41" s="120" t="s">
        <v>252</v>
      </c>
      <c r="C41" s="41" t="s">
        <v>246</v>
      </c>
      <c r="D41" s="41" t="s">
        <v>15</v>
      </c>
      <c r="E41" s="43"/>
      <c r="F41" s="45"/>
      <c r="G41" s="167"/>
      <c r="H41" s="44">
        <v>2</v>
      </c>
      <c r="I41" s="167"/>
      <c r="J41" s="44"/>
      <c r="K41" s="167"/>
      <c r="L41" s="36"/>
      <c r="M41" s="43"/>
      <c r="N41" s="167"/>
      <c r="O41" s="45"/>
      <c r="P41" s="167"/>
      <c r="Q41" s="44"/>
      <c r="R41" s="167"/>
      <c r="S41" s="167"/>
    </row>
    <row r="42" spans="1:19" ht="16" x14ac:dyDescent="0.2">
      <c r="A42" s="63" t="s">
        <v>117</v>
      </c>
      <c r="B42" s="120" t="s">
        <v>252</v>
      </c>
      <c r="C42" s="41" t="s">
        <v>247</v>
      </c>
      <c r="D42" s="41" t="s">
        <v>15</v>
      </c>
      <c r="E42" s="43"/>
      <c r="F42" s="45"/>
      <c r="G42" s="167"/>
      <c r="H42" s="44"/>
      <c r="I42" s="167"/>
      <c r="J42" s="44">
        <v>2</v>
      </c>
      <c r="K42" s="167"/>
      <c r="L42" s="36"/>
      <c r="M42" s="43"/>
      <c r="N42" s="167"/>
      <c r="O42" s="45"/>
      <c r="P42" s="167"/>
      <c r="Q42" s="44"/>
      <c r="R42" s="167"/>
      <c r="S42" s="167"/>
    </row>
    <row r="43" spans="1:19" ht="48" x14ac:dyDescent="0.2">
      <c r="A43" s="63" t="s">
        <v>254</v>
      </c>
      <c r="B43" s="120" t="s">
        <v>118</v>
      </c>
      <c r="C43" s="41" t="s">
        <v>261</v>
      </c>
      <c r="D43" s="41" t="s">
        <v>15</v>
      </c>
      <c r="E43" s="43"/>
      <c r="F43" s="45"/>
      <c r="G43" s="167"/>
      <c r="H43" s="44"/>
      <c r="I43" s="167"/>
      <c r="J43" s="44"/>
      <c r="K43" s="167"/>
      <c r="L43" s="36"/>
      <c r="M43" s="43">
        <v>2</v>
      </c>
      <c r="N43" s="167"/>
      <c r="O43" s="45"/>
      <c r="P43" s="167"/>
      <c r="Q43" s="44"/>
      <c r="R43" s="167"/>
      <c r="S43" s="167"/>
    </row>
    <row r="44" spans="1:19" ht="32" x14ac:dyDescent="0.2">
      <c r="A44" s="63" t="s">
        <v>255</v>
      </c>
      <c r="B44" s="120" t="s">
        <v>119</v>
      </c>
      <c r="C44" s="41" t="s">
        <v>262</v>
      </c>
      <c r="D44" s="41" t="s">
        <v>15</v>
      </c>
      <c r="E44" s="43"/>
      <c r="F44" s="45"/>
      <c r="G44" s="167"/>
      <c r="H44" s="44"/>
      <c r="I44" s="167"/>
      <c r="J44" s="44"/>
      <c r="K44" s="167"/>
      <c r="L44" s="36"/>
      <c r="M44" s="43"/>
      <c r="N44" s="167"/>
      <c r="O44" s="45">
        <v>2</v>
      </c>
      <c r="P44" s="167"/>
      <c r="Q44" s="44"/>
      <c r="R44" s="167"/>
      <c r="S44" s="167"/>
    </row>
    <row r="45" spans="1:19" ht="48" x14ac:dyDescent="0.2">
      <c r="A45" s="63" t="s">
        <v>253</v>
      </c>
      <c r="B45" s="120" t="s">
        <v>256</v>
      </c>
      <c r="C45" s="41" t="s">
        <v>266</v>
      </c>
      <c r="D45" s="41" t="s">
        <v>15</v>
      </c>
      <c r="E45" s="43"/>
      <c r="F45" s="45"/>
      <c r="G45" s="167"/>
      <c r="H45" s="44"/>
      <c r="I45" s="167"/>
      <c r="J45" s="44"/>
      <c r="K45" s="167"/>
      <c r="L45" s="36"/>
      <c r="M45" s="43"/>
      <c r="N45" s="167"/>
      <c r="O45" s="45">
        <v>2</v>
      </c>
      <c r="P45" s="167"/>
      <c r="Q45" s="44">
        <v>2</v>
      </c>
      <c r="R45" s="167"/>
      <c r="S45" s="167"/>
    </row>
    <row r="46" spans="1:19" ht="15" customHeight="1" x14ac:dyDescent="0.2">
      <c r="A46" s="41" t="s">
        <v>122</v>
      </c>
      <c r="B46" s="41"/>
      <c r="C46" s="41" t="s">
        <v>123</v>
      </c>
      <c r="D46" s="42" t="s">
        <v>28</v>
      </c>
      <c r="E46" s="43"/>
      <c r="F46" s="45"/>
      <c r="G46" s="167"/>
      <c r="H46" s="44"/>
      <c r="I46" s="167"/>
      <c r="J46" s="44"/>
      <c r="K46" s="167"/>
      <c r="L46" s="36"/>
      <c r="M46" s="43" t="s">
        <v>314</v>
      </c>
      <c r="N46" s="167"/>
      <c r="O46" s="45"/>
      <c r="P46" s="167"/>
      <c r="Q46" s="44"/>
      <c r="R46" s="167"/>
      <c r="S46" s="167"/>
    </row>
    <row r="47" spans="1:19" ht="15" customHeight="1" x14ac:dyDescent="0.2">
      <c r="A47" s="41" t="s">
        <v>124</v>
      </c>
      <c r="B47" s="41"/>
      <c r="C47" s="41" t="s">
        <v>125</v>
      </c>
      <c r="D47" s="42" t="s">
        <v>28</v>
      </c>
      <c r="E47" s="43"/>
      <c r="F47" s="45"/>
      <c r="G47" s="167"/>
      <c r="H47" s="44"/>
      <c r="I47" s="167"/>
      <c r="J47" s="44"/>
      <c r="K47" s="167"/>
      <c r="L47" s="36"/>
      <c r="M47" s="43"/>
      <c r="N47" s="167"/>
      <c r="O47" s="43" t="s">
        <v>314</v>
      </c>
      <c r="P47" s="167"/>
      <c r="Q47" s="44"/>
      <c r="R47" s="167"/>
      <c r="S47" s="167"/>
    </row>
    <row r="48" spans="1:19" ht="15" customHeight="1" thickBot="1" x14ac:dyDescent="0.25">
      <c r="A48" s="41" t="s">
        <v>120</v>
      </c>
      <c r="B48" s="41"/>
      <c r="C48" s="42" t="s">
        <v>121</v>
      </c>
      <c r="D48" s="42" t="s">
        <v>28</v>
      </c>
      <c r="E48" s="159"/>
      <c r="F48" s="131"/>
      <c r="G48" s="167"/>
      <c r="H48" s="160"/>
      <c r="I48" s="167"/>
      <c r="J48" s="160"/>
      <c r="K48" s="167"/>
      <c r="L48" s="36"/>
      <c r="M48" s="159"/>
      <c r="N48" s="167"/>
      <c r="O48" s="131"/>
      <c r="P48" s="167"/>
      <c r="Q48" s="43" t="s">
        <v>314</v>
      </c>
      <c r="R48" s="167"/>
      <c r="S48" s="167"/>
    </row>
    <row r="49" spans="1:21" ht="15" customHeight="1" thickBot="1" x14ac:dyDescent="0.25">
      <c r="A49" s="12" t="s">
        <v>126</v>
      </c>
      <c r="B49" s="12"/>
      <c r="C49" s="13"/>
      <c r="D49" s="13"/>
      <c r="E49" s="14">
        <f>SUM(E7:E47)</f>
        <v>31</v>
      </c>
      <c r="F49" s="46">
        <f>SUM(F7:F47)</f>
        <v>20</v>
      </c>
      <c r="G49" s="167"/>
      <c r="H49" s="47">
        <f>SUM(H7:H47)</f>
        <v>20</v>
      </c>
      <c r="I49" s="167"/>
      <c r="J49" s="47">
        <f>SUM(J7:J47)</f>
        <v>18</v>
      </c>
      <c r="K49" s="167"/>
      <c r="L49" s="48"/>
      <c r="M49" s="14">
        <f>SUM(M7:M47)</f>
        <v>19</v>
      </c>
      <c r="N49" s="168"/>
      <c r="O49" s="46">
        <f>SUM(O7:O47)</f>
        <v>19</v>
      </c>
      <c r="P49" s="168"/>
      <c r="Q49" s="47">
        <f>SUM(Q7:Q47)</f>
        <v>19</v>
      </c>
      <c r="R49" s="168"/>
      <c r="S49" s="168"/>
      <c r="U49" s="1">
        <f>SUM(E49+F49+H49+J49+M49+O49+Q49)</f>
        <v>146</v>
      </c>
    </row>
    <row r="50" spans="1:21" ht="15" customHeight="1" x14ac:dyDescent="0.15">
      <c r="L50" s="49"/>
    </row>
    <row r="51" spans="1:21" ht="15" customHeight="1" x14ac:dyDescent="0.15">
      <c r="A51" s="20" t="s">
        <v>64</v>
      </c>
      <c r="B51" s="20"/>
      <c r="C51" s="20"/>
      <c r="D51" s="20"/>
      <c r="E51" s="21">
        <v>29</v>
      </c>
      <c r="F51" s="21">
        <v>20</v>
      </c>
      <c r="G51" s="21"/>
      <c r="H51" s="21">
        <v>19</v>
      </c>
      <c r="I51" s="21"/>
      <c r="J51" s="21">
        <v>19</v>
      </c>
      <c r="K51" s="21"/>
      <c r="L51" s="50"/>
      <c r="M51" s="21">
        <v>19</v>
      </c>
      <c r="N51" s="21"/>
      <c r="O51" s="21">
        <v>19</v>
      </c>
      <c r="P51" s="21"/>
      <c r="Q51" s="21">
        <v>19</v>
      </c>
      <c r="R51" s="21"/>
      <c r="S51" s="21"/>
      <c r="U51" s="1">
        <f t="shared" ref="U51" si="0">SUM(E51+F51+H51+J51+M51+O51+Q51)</f>
        <v>144</v>
      </c>
    </row>
    <row r="52" spans="1:21" ht="15" customHeight="1" x14ac:dyDescent="0.15">
      <c r="E52" s="22"/>
    </row>
    <row r="53" spans="1:21" x14ac:dyDescent="0.15">
      <c r="B53" s="23"/>
      <c r="J53" s="81"/>
    </row>
    <row r="54" spans="1:21" x14ac:dyDescent="0.15">
      <c r="A54" s="19"/>
      <c r="B54" s="19"/>
      <c r="C54" s="19"/>
      <c r="D54" s="19"/>
    </row>
    <row r="55" spans="1:21" x14ac:dyDescent="0.15">
      <c r="A55" s="19"/>
      <c r="B55" s="19"/>
      <c r="C55" s="19"/>
      <c r="D55" s="19"/>
    </row>
    <row r="56" spans="1:21" x14ac:dyDescent="0.15">
      <c r="A56" s="19"/>
      <c r="B56" s="19"/>
      <c r="C56" s="19"/>
      <c r="D56" s="19"/>
    </row>
    <row r="57" spans="1:21" x14ac:dyDescent="0.15">
      <c r="A57" s="19"/>
      <c r="B57" s="19"/>
      <c r="C57" s="19"/>
      <c r="D57" s="19"/>
    </row>
    <row r="58" spans="1:21" x14ac:dyDescent="0.15">
      <c r="A58" s="19"/>
      <c r="B58" s="19"/>
      <c r="C58" s="19"/>
      <c r="D58" s="19"/>
    </row>
    <row r="59" spans="1:21" x14ac:dyDescent="0.15">
      <c r="A59" s="19"/>
      <c r="B59" s="19"/>
      <c r="C59" s="19"/>
      <c r="D59" s="19"/>
    </row>
    <row r="60" spans="1:21" x14ac:dyDescent="0.15">
      <c r="A60" s="19"/>
      <c r="B60" s="19"/>
      <c r="C60" s="19"/>
      <c r="D60" s="19"/>
    </row>
    <row r="61" spans="1:21" x14ac:dyDescent="0.15">
      <c r="A61" s="19"/>
      <c r="B61" s="19"/>
      <c r="C61" s="19"/>
      <c r="D61" s="19"/>
    </row>
    <row r="62" spans="1:21" x14ac:dyDescent="0.15">
      <c r="A62" s="19"/>
      <c r="B62" s="19"/>
      <c r="C62" s="19"/>
      <c r="D62" s="19"/>
    </row>
    <row r="63" spans="1:21" x14ac:dyDescent="0.15">
      <c r="A63" s="19"/>
      <c r="B63" s="19"/>
      <c r="C63" s="19"/>
      <c r="D63" s="19"/>
    </row>
    <row r="64" spans="1:21" x14ac:dyDescent="0.15">
      <c r="A64" s="19"/>
      <c r="B64" s="19"/>
      <c r="C64" s="19"/>
      <c r="D64" s="19"/>
    </row>
  </sheetData>
  <mergeCells count="23">
    <mergeCell ref="A1:C1"/>
    <mergeCell ref="E1:K1"/>
    <mergeCell ref="M1:S1"/>
    <mergeCell ref="A2:C2"/>
    <mergeCell ref="E2:K2"/>
    <mergeCell ref="M2:S2"/>
    <mergeCell ref="A3:C3"/>
    <mergeCell ref="E3:K3"/>
    <mergeCell ref="M3:S3"/>
    <mergeCell ref="E4:K4"/>
    <mergeCell ref="M4:S4"/>
    <mergeCell ref="R6:R49"/>
    <mergeCell ref="S6:S49"/>
    <mergeCell ref="F5:G5"/>
    <mergeCell ref="H5:I5"/>
    <mergeCell ref="J5:K5"/>
    <mergeCell ref="O5:P5"/>
    <mergeCell ref="Q5:R5"/>
    <mergeCell ref="G6:G49"/>
    <mergeCell ref="I6:I49"/>
    <mergeCell ref="K6:K49"/>
    <mergeCell ref="N6:N49"/>
    <mergeCell ref="P6:P49"/>
  </mergeCells>
  <pageMargins left="0.75" right="0.75" top="1" bottom="1" header="0.5" footer="0.5"/>
  <pageSetup paperSize="9"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U35"/>
  <sheetViews>
    <sheetView zoomScale="70" zoomScaleNormal="70" workbookViewId="0">
      <pane xSplit="1" ySplit="5" topLeftCell="B15" activePane="bottomRight" state="frozen"/>
      <selection pane="topRight" activeCell="A4" sqref="A4"/>
      <selection pane="bottomLeft" activeCell="A4" sqref="A4"/>
      <selection pane="bottomRight" activeCell="N4" sqref="N4:U4"/>
    </sheetView>
  </sheetViews>
  <sheetFormatPr baseColWidth="10" defaultColWidth="9.1640625" defaultRowHeight="13" x14ac:dyDescent="0.15"/>
  <cols>
    <col min="1" max="1" width="50.5" style="1" bestFit="1" customWidth="1"/>
    <col min="2" max="2" width="70.33203125" style="1" bestFit="1" customWidth="1"/>
    <col min="3" max="3" width="11.1640625" style="1" bestFit="1" customWidth="1"/>
    <col min="4" max="4" width="9.5" style="1" customWidth="1"/>
    <col min="5" max="12" width="4.6640625" style="19" customWidth="1"/>
    <col min="13" max="13" width="1.6640625" style="19" customWidth="1"/>
    <col min="14" max="21" width="4.6640625" style="1" customWidth="1"/>
    <col min="22" max="16384" width="9.1640625" style="1"/>
  </cols>
  <sheetData>
    <row r="1" spans="1:21" ht="21" customHeight="1" x14ac:dyDescent="0.2">
      <c r="A1" s="169" t="s">
        <v>0</v>
      </c>
      <c r="B1" s="170"/>
      <c r="C1" s="170"/>
      <c r="D1" s="113"/>
      <c r="E1" s="188"/>
      <c r="F1" s="189"/>
      <c r="G1" s="189"/>
      <c r="H1" s="189"/>
      <c r="I1" s="189"/>
      <c r="J1" s="189"/>
      <c r="K1" s="189"/>
      <c r="L1" s="190"/>
      <c r="M1" s="25"/>
      <c r="N1" s="188"/>
      <c r="O1" s="189"/>
      <c r="P1" s="189"/>
      <c r="Q1" s="189"/>
      <c r="R1" s="189"/>
      <c r="S1" s="189"/>
      <c r="T1" s="189"/>
      <c r="U1" s="190"/>
    </row>
    <row r="2" spans="1:21" ht="18.75" customHeight="1" x14ac:dyDescent="0.2">
      <c r="A2" s="169" t="s">
        <v>1</v>
      </c>
      <c r="B2" s="170"/>
      <c r="C2" s="170"/>
      <c r="D2" s="113"/>
      <c r="E2" s="191" t="s">
        <v>127</v>
      </c>
      <c r="F2" s="192"/>
      <c r="G2" s="192"/>
      <c r="H2" s="192"/>
      <c r="I2" s="192"/>
      <c r="J2" s="192"/>
      <c r="K2" s="192"/>
      <c r="L2" s="193"/>
      <c r="M2" s="26"/>
      <c r="N2" s="191" t="s">
        <v>127</v>
      </c>
      <c r="O2" s="192"/>
      <c r="P2" s="192"/>
      <c r="Q2" s="192"/>
      <c r="R2" s="192"/>
      <c r="S2" s="192"/>
      <c r="T2" s="192"/>
      <c r="U2" s="193"/>
    </row>
    <row r="3" spans="1:21" ht="19.5" customHeight="1" thickBot="1" x14ac:dyDescent="0.25">
      <c r="A3" s="177" t="s">
        <v>3</v>
      </c>
      <c r="B3" s="178"/>
      <c r="C3" s="178"/>
      <c r="D3" s="114"/>
      <c r="E3" s="184"/>
      <c r="F3" s="185"/>
      <c r="G3" s="185"/>
      <c r="H3" s="185"/>
      <c r="I3" s="185"/>
      <c r="J3" s="185"/>
      <c r="K3" s="185"/>
      <c r="L3" s="186"/>
      <c r="M3" s="27"/>
      <c r="N3" s="184"/>
      <c r="O3" s="185"/>
      <c r="P3" s="185"/>
      <c r="Q3" s="185"/>
      <c r="R3" s="185"/>
      <c r="S3" s="185"/>
      <c r="T3" s="185"/>
      <c r="U3" s="186"/>
    </row>
    <row r="4" spans="1:21" ht="16" thickBot="1" x14ac:dyDescent="0.25">
      <c r="A4" s="2"/>
      <c r="B4" s="2"/>
      <c r="C4" s="2"/>
      <c r="D4" s="2"/>
      <c r="E4" s="182" t="s">
        <v>87</v>
      </c>
      <c r="F4" s="187"/>
      <c r="G4" s="187"/>
      <c r="H4" s="187"/>
      <c r="I4" s="187"/>
      <c r="J4" s="187"/>
      <c r="K4" s="187"/>
      <c r="L4" s="183"/>
      <c r="M4" s="28"/>
      <c r="N4" s="182" t="s">
        <v>88</v>
      </c>
      <c r="O4" s="187"/>
      <c r="P4" s="187"/>
      <c r="Q4" s="187"/>
      <c r="R4" s="187"/>
      <c r="S4" s="187"/>
      <c r="T4" s="187"/>
      <c r="U4" s="183"/>
    </row>
    <row r="5" spans="1:21" ht="16" thickBot="1" x14ac:dyDescent="0.25">
      <c r="A5" s="3" t="s">
        <v>5</v>
      </c>
      <c r="B5" s="3"/>
      <c r="C5" s="4" t="s">
        <v>6</v>
      </c>
      <c r="D5" s="4" t="s">
        <v>7</v>
      </c>
      <c r="E5" s="182">
        <v>1</v>
      </c>
      <c r="F5" s="183"/>
      <c r="G5" s="182">
        <v>2</v>
      </c>
      <c r="H5" s="183"/>
      <c r="I5" s="182">
        <v>3</v>
      </c>
      <c r="J5" s="183"/>
      <c r="K5" s="182">
        <v>4</v>
      </c>
      <c r="L5" s="183"/>
      <c r="M5" s="28"/>
      <c r="N5" s="182">
        <v>5</v>
      </c>
      <c r="O5" s="183"/>
      <c r="P5" s="182">
        <v>6</v>
      </c>
      <c r="Q5" s="183"/>
      <c r="R5" s="182">
        <v>7</v>
      </c>
      <c r="S5" s="183"/>
      <c r="T5" s="182">
        <v>8</v>
      </c>
      <c r="U5" s="183"/>
    </row>
    <row r="6" spans="1:21" ht="15" customHeight="1" x14ac:dyDescent="0.2">
      <c r="A6" s="5" t="s">
        <v>8</v>
      </c>
      <c r="B6" s="5"/>
      <c r="C6" s="5"/>
      <c r="D6" s="5"/>
      <c r="E6" s="29"/>
      <c r="F6" s="166" t="s">
        <v>66</v>
      </c>
      <c r="G6" s="30"/>
      <c r="H6" s="166" t="s">
        <v>66</v>
      </c>
      <c r="I6" s="31"/>
      <c r="J6" s="166" t="s">
        <v>66</v>
      </c>
      <c r="K6" s="32"/>
      <c r="L6" s="166" t="s">
        <v>66</v>
      </c>
      <c r="M6" s="33"/>
      <c r="N6" s="29"/>
      <c r="O6" s="166" t="s">
        <v>66</v>
      </c>
      <c r="P6" s="30"/>
      <c r="Q6" s="166" t="s">
        <v>66</v>
      </c>
      <c r="R6" s="31"/>
      <c r="S6" s="166" t="s">
        <v>66</v>
      </c>
      <c r="T6" s="32"/>
      <c r="U6" s="166" t="s">
        <v>66</v>
      </c>
    </row>
    <row r="7" spans="1:21" ht="15" x14ac:dyDescent="0.2">
      <c r="A7" s="7" t="s">
        <v>10</v>
      </c>
      <c r="B7" s="7"/>
      <c r="C7" s="7" t="s">
        <v>11</v>
      </c>
      <c r="D7" s="7" t="s">
        <v>12</v>
      </c>
      <c r="E7" s="8">
        <v>1</v>
      </c>
      <c r="F7" s="167"/>
      <c r="G7" s="34"/>
      <c r="H7" s="167"/>
      <c r="I7" s="35">
        <v>1</v>
      </c>
      <c r="J7" s="167"/>
      <c r="K7" s="35"/>
      <c r="L7" s="167"/>
      <c r="M7" s="36"/>
      <c r="N7" s="8">
        <v>1</v>
      </c>
      <c r="O7" s="167"/>
      <c r="P7" s="34"/>
      <c r="Q7" s="167"/>
      <c r="R7" s="35">
        <v>1</v>
      </c>
      <c r="S7" s="167"/>
      <c r="T7" s="35"/>
      <c r="U7" s="167"/>
    </row>
    <row r="8" spans="1:21" ht="15" x14ac:dyDescent="0.2">
      <c r="A8" s="7" t="s">
        <v>13</v>
      </c>
      <c r="B8" s="7"/>
      <c r="C8" s="7" t="s">
        <v>14</v>
      </c>
      <c r="D8" s="7" t="s">
        <v>15</v>
      </c>
      <c r="E8" s="8"/>
      <c r="F8" s="167"/>
      <c r="G8" s="34">
        <v>1</v>
      </c>
      <c r="H8" s="167"/>
      <c r="I8" s="35"/>
      <c r="J8" s="167"/>
      <c r="K8" s="35">
        <v>1</v>
      </c>
      <c r="L8" s="167"/>
      <c r="M8" s="36"/>
      <c r="N8" s="8"/>
      <c r="O8" s="167"/>
      <c r="P8" s="34">
        <v>1</v>
      </c>
      <c r="Q8" s="167"/>
      <c r="R8" s="35"/>
      <c r="S8" s="167"/>
      <c r="T8" s="35">
        <v>1</v>
      </c>
      <c r="U8" s="167"/>
    </row>
    <row r="9" spans="1:21" ht="15" x14ac:dyDescent="0.2">
      <c r="A9" s="7" t="s">
        <v>16</v>
      </c>
      <c r="B9" s="7"/>
      <c r="C9" s="7" t="s">
        <v>17</v>
      </c>
      <c r="D9" s="7" t="s">
        <v>15</v>
      </c>
      <c r="E9" s="8">
        <v>1</v>
      </c>
      <c r="F9" s="167"/>
      <c r="G9" s="34">
        <v>1</v>
      </c>
      <c r="H9" s="167"/>
      <c r="I9" s="35">
        <v>1</v>
      </c>
      <c r="J9" s="167"/>
      <c r="K9" s="35">
        <v>1</v>
      </c>
      <c r="L9" s="167"/>
      <c r="M9" s="36"/>
      <c r="N9" s="8">
        <v>1</v>
      </c>
      <c r="O9" s="167"/>
      <c r="P9" s="34"/>
      <c r="Q9" s="167"/>
      <c r="R9" s="35">
        <v>1</v>
      </c>
      <c r="S9" s="167"/>
      <c r="T9" s="35">
        <v>1</v>
      </c>
      <c r="U9" s="167"/>
    </row>
    <row r="10" spans="1:21" ht="15" x14ac:dyDescent="0.2">
      <c r="A10" s="7" t="s">
        <v>24</v>
      </c>
      <c r="B10" s="7"/>
      <c r="C10" s="7" t="s">
        <v>92</v>
      </c>
      <c r="D10" s="7" t="s">
        <v>15</v>
      </c>
      <c r="E10" s="8">
        <v>1</v>
      </c>
      <c r="F10" s="167"/>
      <c r="G10" s="34">
        <v>1</v>
      </c>
      <c r="H10" s="167"/>
      <c r="I10" s="35">
        <v>1</v>
      </c>
      <c r="J10" s="167"/>
      <c r="K10" s="35">
        <v>1</v>
      </c>
      <c r="L10" s="167"/>
      <c r="M10" s="36"/>
      <c r="N10" s="8"/>
      <c r="O10" s="167"/>
      <c r="P10" s="34">
        <v>2</v>
      </c>
      <c r="Q10" s="167"/>
      <c r="R10" s="35">
        <v>1</v>
      </c>
      <c r="S10" s="167"/>
      <c r="T10" s="35">
        <v>1</v>
      </c>
      <c r="U10" s="167"/>
    </row>
    <row r="11" spans="1:21" ht="15" x14ac:dyDescent="0.2">
      <c r="A11" s="7" t="s">
        <v>128</v>
      </c>
      <c r="B11" s="7"/>
      <c r="C11" s="7" t="s">
        <v>19</v>
      </c>
      <c r="D11" s="7" t="s">
        <v>15</v>
      </c>
      <c r="E11" s="8">
        <v>1</v>
      </c>
      <c r="F11" s="167"/>
      <c r="G11" s="34">
        <v>1</v>
      </c>
      <c r="H11" s="167"/>
      <c r="I11" s="35">
        <v>1</v>
      </c>
      <c r="J11" s="167"/>
      <c r="K11" s="35">
        <v>1</v>
      </c>
      <c r="L11" s="167"/>
      <c r="M11" s="36"/>
      <c r="N11" s="8"/>
      <c r="O11" s="167"/>
      <c r="P11" s="34"/>
      <c r="Q11" s="167"/>
      <c r="R11" s="35"/>
      <c r="S11" s="167"/>
      <c r="T11" s="35"/>
      <c r="U11" s="167"/>
    </row>
    <row r="12" spans="1:21" ht="15" x14ac:dyDescent="0.2">
      <c r="A12" s="7" t="s">
        <v>129</v>
      </c>
      <c r="B12" s="7"/>
      <c r="C12" s="7" t="s">
        <v>19</v>
      </c>
      <c r="D12" s="7" t="s">
        <v>15</v>
      </c>
      <c r="E12" s="8"/>
      <c r="F12" s="167"/>
      <c r="G12" s="34"/>
      <c r="H12" s="167"/>
      <c r="I12" s="35"/>
      <c r="J12" s="167"/>
      <c r="K12" s="35"/>
      <c r="L12" s="167"/>
      <c r="M12" s="36"/>
      <c r="N12" s="8">
        <v>1</v>
      </c>
      <c r="O12" s="167"/>
      <c r="P12" s="34">
        <v>1</v>
      </c>
      <c r="Q12" s="167"/>
      <c r="R12" s="35">
        <v>1</v>
      </c>
      <c r="S12" s="167"/>
      <c r="T12" s="35">
        <v>1</v>
      </c>
      <c r="U12" s="167"/>
    </row>
    <row r="13" spans="1:21" ht="15" x14ac:dyDescent="0.2">
      <c r="A13" s="9" t="s">
        <v>94</v>
      </c>
      <c r="B13" s="9"/>
      <c r="C13" s="9"/>
      <c r="D13" s="9"/>
      <c r="E13" s="37"/>
      <c r="F13" s="167"/>
      <c r="G13" s="38"/>
      <c r="H13" s="167"/>
      <c r="I13" s="39"/>
      <c r="J13" s="167"/>
      <c r="K13" s="40"/>
      <c r="L13" s="167"/>
      <c r="M13" s="36"/>
      <c r="N13" s="37"/>
      <c r="O13" s="167"/>
      <c r="P13" s="38"/>
      <c r="Q13" s="167"/>
      <c r="R13" s="39"/>
      <c r="S13" s="167"/>
      <c r="T13" s="40"/>
      <c r="U13" s="167"/>
    </row>
    <row r="14" spans="1:21" ht="15" x14ac:dyDescent="0.2">
      <c r="A14" s="88" t="s">
        <v>30</v>
      </c>
      <c r="B14" s="88"/>
      <c r="C14" s="89" t="s">
        <v>31</v>
      </c>
      <c r="D14" s="89" t="s">
        <v>15</v>
      </c>
      <c r="E14" s="90"/>
      <c r="F14" s="167"/>
      <c r="G14" s="92"/>
      <c r="H14" s="167"/>
      <c r="I14" s="92"/>
      <c r="J14" s="167"/>
      <c r="K14" s="92"/>
      <c r="L14" s="167"/>
      <c r="M14" s="36"/>
      <c r="N14" s="90">
        <v>1</v>
      </c>
      <c r="O14" s="167"/>
      <c r="P14" s="91">
        <v>1</v>
      </c>
      <c r="Q14" s="167"/>
      <c r="R14" s="92">
        <v>1</v>
      </c>
      <c r="S14" s="167"/>
      <c r="T14" s="92">
        <v>1</v>
      </c>
      <c r="U14" s="167"/>
    </row>
    <row r="15" spans="1:21" ht="15" x14ac:dyDescent="0.2">
      <c r="A15" s="88" t="s">
        <v>130</v>
      </c>
      <c r="B15" s="88"/>
      <c r="C15" s="89" t="s">
        <v>31</v>
      </c>
      <c r="D15" s="89" t="s">
        <v>15</v>
      </c>
      <c r="E15" s="90"/>
      <c r="F15" s="167"/>
      <c r="G15" s="92"/>
      <c r="H15" s="167"/>
      <c r="I15" s="92"/>
      <c r="J15" s="167"/>
      <c r="K15" s="92"/>
      <c r="L15" s="167"/>
      <c r="M15" s="36"/>
      <c r="N15" s="90">
        <v>1</v>
      </c>
      <c r="O15" s="167"/>
      <c r="P15" s="91">
        <v>1</v>
      </c>
      <c r="Q15" s="167"/>
      <c r="R15" s="92">
        <v>1</v>
      </c>
      <c r="S15" s="167"/>
      <c r="T15" s="92">
        <v>1</v>
      </c>
      <c r="U15" s="167"/>
    </row>
    <row r="16" spans="1:21" ht="15" x14ac:dyDescent="0.2">
      <c r="A16" s="9" t="s">
        <v>96</v>
      </c>
      <c r="B16" s="9"/>
      <c r="C16" s="9"/>
      <c r="D16" s="9"/>
      <c r="E16" s="37"/>
      <c r="F16" s="167"/>
      <c r="G16" s="38"/>
      <c r="H16" s="167"/>
      <c r="I16" s="39"/>
      <c r="J16" s="167"/>
      <c r="K16" s="40"/>
      <c r="L16" s="167"/>
      <c r="M16" s="36"/>
      <c r="N16" s="37"/>
      <c r="O16" s="167"/>
      <c r="P16" s="38"/>
      <c r="Q16" s="167"/>
      <c r="R16" s="39"/>
      <c r="S16" s="167"/>
      <c r="T16" s="40"/>
      <c r="U16" s="167"/>
    </row>
    <row r="17" spans="1:21" ht="15" x14ac:dyDescent="0.2">
      <c r="A17" s="41" t="s">
        <v>33</v>
      </c>
      <c r="B17" s="41"/>
      <c r="C17" s="42" t="s">
        <v>34</v>
      </c>
      <c r="D17" s="42" t="s">
        <v>15</v>
      </c>
      <c r="E17" s="43"/>
      <c r="F17" s="167"/>
      <c r="G17" s="44">
        <v>1</v>
      </c>
      <c r="H17" s="167"/>
      <c r="I17" s="44"/>
      <c r="J17" s="167"/>
      <c r="K17" s="44">
        <v>1</v>
      </c>
      <c r="L17" s="167"/>
      <c r="M17" s="36"/>
      <c r="N17" s="43"/>
      <c r="O17" s="167"/>
      <c r="P17" s="45"/>
      <c r="Q17" s="167"/>
      <c r="R17" s="44"/>
      <c r="S17" s="167"/>
      <c r="T17" s="44">
        <v>1</v>
      </c>
      <c r="U17" s="167"/>
    </row>
    <row r="18" spans="1:21" ht="15" x14ac:dyDescent="0.2">
      <c r="A18" s="41" t="s">
        <v>35</v>
      </c>
      <c r="B18" s="41"/>
      <c r="C18" s="42" t="s">
        <v>36</v>
      </c>
      <c r="D18" s="42" t="s">
        <v>15</v>
      </c>
      <c r="E18" s="43">
        <v>1</v>
      </c>
      <c r="F18" s="167"/>
      <c r="G18" s="44"/>
      <c r="H18" s="167"/>
      <c r="I18" s="44">
        <v>1</v>
      </c>
      <c r="J18" s="167"/>
      <c r="K18" s="44"/>
      <c r="L18" s="167"/>
      <c r="M18" s="36"/>
      <c r="N18" s="43">
        <v>1</v>
      </c>
      <c r="O18" s="167"/>
      <c r="P18" s="45"/>
      <c r="Q18" s="167"/>
      <c r="R18" s="44"/>
      <c r="S18" s="167"/>
      <c r="T18" s="44"/>
      <c r="U18" s="167"/>
    </row>
    <row r="19" spans="1:21" ht="15" x14ac:dyDescent="0.2">
      <c r="A19" s="41" t="s">
        <v>101</v>
      </c>
      <c r="B19" s="41"/>
      <c r="C19" s="42" t="s">
        <v>102</v>
      </c>
      <c r="D19" s="42" t="s">
        <v>28</v>
      </c>
      <c r="E19" s="43"/>
      <c r="F19" s="167"/>
      <c r="G19" s="45"/>
      <c r="H19" s="167"/>
      <c r="I19" s="44"/>
      <c r="J19" s="167"/>
      <c r="K19" s="44">
        <v>1</v>
      </c>
      <c r="L19" s="167"/>
      <c r="M19" s="36"/>
      <c r="N19" s="43"/>
      <c r="O19" s="167"/>
      <c r="P19" s="45"/>
      <c r="Q19" s="167"/>
      <c r="R19" s="44"/>
      <c r="S19" s="167"/>
      <c r="T19" s="44"/>
      <c r="U19" s="167"/>
    </row>
    <row r="20" spans="1:21" ht="15" x14ac:dyDescent="0.2">
      <c r="A20" s="41" t="s">
        <v>107</v>
      </c>
      <c r="B20" s="41"/>
      <c r="C20" s="42" t="s">
        <v>108</v>
      </c>
      <c r="D20" s="42" t="s">
        <v>28</v>
      </c>
      <c r="E20" s="43"/>
      <c r="F20" s="167"/>
      <c r="G20" s="45">
        <v>1</v>
      </c>
      <c r="H20" s="167"/>
      <c r="I20" s="44"/>
      <c r="J20" s="167"/>
      <c r="K20" s="44">
        <v>1</v>
      </c>
      <c r="L20" s="167"/>
      <c r="M20" s="36"/>
      <c r="N20" s="43"/>
      <c r="O20" s="167"/>
      <c r="P20" s="45"/>
      <c r="Q20" s="167"/>
      <c r="R20" s="44"/>
      <c r="S20" s="167"/>
      <c r="T20" s="44"/>
      <c r="U20" s="167"/>
    </row>
    <row r="21" spans="1:21" ht="16" x14ac:dyDescent="0.2">
      <c r="A21" s="63" t="s">
        <v>114</v>
      </c>
      <c r="B21" s="120" t="s">
        <v>251</v>
      </c>
      <c r="C21" s="41" t="s">
        <v>265</v>
      </c>
      <c r="D21" s="41" t="s">
        <v>15</v>
      </c>
      <c r="E21" s="43">
        <v>2</v>
      </c>
      <c r="F21" s="167"/>
      <c r="G21" s="44"/>
      <c r="H21" s="167"/>
      <c r="I21" s="44"/>
      <c r="J21" s="167"/>
      <c r="K21" s="44"/>
      <c r="L21" s="167"/>
      <c r="M21" s="36"/>
      <c r="N21" s="44"/>
      <c r="O21" s="167"/>
      <c r="P21" s="44"/>
      <c r="Q21" s="167"/>
      <c r="R21" s="44"/>
      <c r="S21" s="167"/>
      <c r="T21" s="44"/>
      <c r="U21" s="167"/>
    </row>
    <row r="22" spans="1:21" ht="32" x14ac:dyDescent="0.2">
      <c r="A22" s="63" t="s">
        <v>115</v>
      </c>
      <c r="B22" s="120" t="s">
        <v>62</v>
      </c>
      <c r="C22" s="41" t="s">
        <v>260</v>
      </c>
      <c r="D22" s="41" t="s">
        <v>15</v>
      </c>
      <c r="E22" s="43">
        <v>1</v>
      </c>
      <c r="F22" s="167"/>
      <c r="G22" s="44"/>
      <c r="H22" s="167"/>
      <c r="I22" s="44"/>
      <c r="J22" s="167"/>
      <c r="K22" s="44"/>
      <c r="L22" s="167"/>
      <c r="M22" s="36"/>
      <c r="N22" s="44"/>
      <c r="O22" s="167"/>
      <c r="P22" s="44"/>
      <c r="Q22" s="167"/>
      <c r="R22" s="44"/>
      <c r="S22" s="167"/>
      <c r="T22" s="44"/>
      <c r="U22" s="167"/>
    </row>
    <row r="23" spans="1:21" ht="32" x14ac:dyDescent="0.2">
      <c r="A23" s="63" t="s">
        <v>257</v>
      </c>
      <c r="B23" s="120" t="s">
        <v>258</v>
      </c>
      <c r="C23" s="41" t="s">
        <v>263</v>
      </c>
      <c r="D23" s="41" t="s">
        <v>15</v>
      </c>
      <c r="E23" s="43"/>
      <c r="F23" s="167"/>
      <c r="G23" s="44">
        <v>2</v>
      </c>
      <c r="H23" s="167"/>
      <c r="I23" s="44"/>
      <c r="J23" s="167"/>
      <c r="K23" s="44"/>
      <c r="L23" s="167"/>
      <c r="M23" s="36"/>
      <c r="N23" s="44"/>
      <c r="O23" s="167"/>
      <c r="P23" s="44"/>
      <c r="Q23" s="167"/>
      <c r="R23" s="44"/>
      <c r="S23" s="167"/>
      <c r="T23" s="44"/>
      <c r="U23" s="167"/>
    </row>
    <row r="24" spans="1:21" ht="32" x14ac:dyDescent="0.2">
      <c r="A24" s="63" t="s">
        <v>276</v>
      </c>
      <c r="B24" s="120" t="s">
        <v>259</v>
      </c>
      <c r="C24" s="41" t="s">
        <v>264</v>
      </c>
      <c r="D24" s="41" t="s">
        <v>15</v>
      </c>
      <c r="E24" s="43"/>
      <c r="F24" s="167"/>
      <c r="G24" s="44"/>
      <c r="H24" s="167"/>
      <c r="I24" s="44">
        <v>2</v>
      </c>
      <c r="J24" s="167"/>
      <c r="K24" s="44"/>
      <c r="L24" s="167"/>
      <c r="M24" s="36"/>
      <c r="N24" s="44"/>
      <c r="O24" s="167"/>
      <c r="P24" s="44"/>
      <c r="Q24" s="167"/>
      <c r="R24" s="44"/>
      <c r="S24" s="167"/>
      <c r="T24" s="44"/>
      <c r="U24" s="167"/>
    </row>
    <row r="25" spans="1:21" ht="32" x14ac:dyDescent="0.2">
      <c r="A25" s="63" t="s">
        <v>254</v>
      </c>
      <c r="B25" s="120" t="s">
        <v>118</v>
      </c>
      <c r="C25" s="41" t="s">
        <v>261</v>
      </c>
      <c r="D25" s="41" t="s">
        <v>15</v>
      </c>
      <c r="E25" s="43"/>
      <c r="F25" s="167"/>
      <c r="G25" s="44"/>
      <c r="H25" s="167"/>
      <c r="I25" s="44"/>
      <c r="J25" s="167"/>
      <c r="K25" s="44"/>
      <c r="L25" s="167"/>
      <c r="M25" s="36"/>
      <c r="N25" s="44">
        <v>2</v>
      </c>
      <c r="O25" s="167"/>
      <c r="P25" s="44"/>
      <c r="Q25" s="167"/>
      <c r="R25" s="44"/>
      <c r="S25" s="167"/>
      <c r="T25" s="44"/>
      <c r="U25" s="167"/>
    </row>
    <row r="26" spans="1:21" ht="32" x14ac:dyDescent="0.2">
      <c r="A26" s="63" t="s">
        <v>255</v>
      </c>
      <c r="B26" s="120" t="s">
        <v>119</v>
      </c>
      <c r="C26" s="41" t="s">
        <v>262</v>
      </c>
      <c r="D26" s="41" t="s">
        <v>15</v>
      </c>
      <c r="E26" s="43"/>
      <c r="F26" s="167"/>
      <c r="G26" s="44"/>
      <c r="H26" s="167"/>
      <c r="I26" s="44"/>
      <c r="J26" s="167"/>
      <c r="K26" s="44"/>
      <c r="L26" s="167"/>
      <c r="M26" s="36"/>
      <c r="N26" s="44"/>
      <c r="O26" s="167"/>
      <c r="P26" s="44">
        <v>2</v>
      </c>
      <c r="Q26" s="167"/>
      <c r="R26" s="44"/>
      <c r="S26" s="167"/>
      <c r="T26" s="44"/>
      <c r="U26" s="167"/>
    </row>
    <row r="27" spans="1:21" ht="16" x14ac:dyDescent="0.2">
      <c r="A27" s="63" t="s">
        <v>116</v>
      </c>
      <c r="B27" s="120" t="s">
        <v>252</v>
      </c>
      <c r="C27" s="41" t="s">
        <v>246</v>
      </c>
      <c r="D27" s="41" t="s">
        <v>15</v>
      </c>
      <c r="E27" s="43"/>
      <c r="F27" s="167"/>
      <c r="G27" s="44"/>
      <c r="H27" s="167"/>
      <c r="I27" s="44">
        <v>1</v>
      </c>
      <c r="J27" s="167"/>
      <c r="K27" s="44"/>
      <c r="L27" s="167"/>
      <c r="M27" s="36"/>
      <c r="N27" s="44"/>
      <c r="O27" s="167"/>
      <c r="P27" s="44"/>
      <c r="Q27" s="167"/>
      <c r="R27" s="44"/>
      <c r="S27" s="167"/>
      <c r="T27" s="44"/>
      <c r="U27" s="167"/>
    </row>
    <row r="28" spans="1:21" ht="32" x14ac:dyDescent="0.2">
      <c r="A28" s="63" t="s">
        <v>117</v>
      </c>
      <c r="B28" s="120" t="s">
        <v>252</v>
      </c>
      <c r="C28" s="41" t="s">
        <v>247</v>
      </c>
      <c r="D28" s="41" t="s">
        <v>15</v>
      </c>
      <c r="E28" s="43"/>
      <c r="F28" s="167"/>
      <c r="G28" s="44"/>
      <c r="H28" s="167"/>
      <c r="I28" s="44"/>
      <c r="J28" s="167"/>
      <c r="K28" s="44">
        <v>1</v>
      </c>
      <c r="L28" s="167"/>
      <c r="M28" s="36"/>
      <c r="N28" s="44"/>
      <c r="O28" s="167"/>
      <c r="P28" s="44"/>
      <c r="Q28" s="167"/>
      <c r="R28" s="44"/>
      <c r="S28" s="167"/>
      <c r="T28" s="44"/>
      <c r="U28" s="167"/>
    </row>
    <row r="29" spans="1:21" ht="33" thickBot="1" x14ac:dyDescent="0.25">
      <c r="A29" s="63" t="s">
        <v>253</v>
      </c>
      <c r="B29" s="120" t="s">
        <v>256</v>
      </c>
      <c r="C29" s="41" t="s">
        <v>275</v>
      </c>
      <c r="D29" s="41" t="s">
        <v>15</v>
      </c>
      <c r="E29" s="43"/>
      <c r="F29" s="167"/>
      <c r="G29" s="45"/>
      <c r="H29" s="167"/>
      <c r="I29" s="44"/>
      <c r="J29" s="167"/>
      <c r="K29" s="44"/>
      <c r="L29" s="167"/>
      <c r="M29" s="36"/>
      <c r="N29" s="43"/>
      <c r="O29" s="167"/>
      <c r="P29" s="45"/>
      <c r="Q29" s="167"/>
      <c r="R29" s="44">
        <v>2</v>
      </c>
      <c r="S29" s="167"/>
      <c r="T29" s="44">
        <v>1</v>
      </c>
      <c r="U29" s="167"/>
    </row>
    <row r="30" spans="1:21" ht="16" thickBot="1" x14ac:dyDescent="0.25">
      <c r="A30" s="12" t="s">
        <v>126</v>
      </c>
      <c r="B30" s="12"/>
      <c r="C30" s="13"/>
      <c r="D30" s="13"/>
      <c r="E30" s="14">
        <f>SUM(E7:E29)</f>
        <v>8</v>
      </c>
      <c r="F30" s="167"/>
      <c r="G30" s="46">
        <f>SUM(G7:G29)</f>
        <v>8</v>
      </c>
      <c r="H30" s="167"/>
      <c r="I30" s="47">
        <f>SUM(I7:I29)</f>
        <v>8</v>
      </c>
      <c r="J30" s="167"/>
      <c r="K30" s="47">
        <f>SUM(K7:K29)</f>
        <v>8</v>
      </c>
      <c r="L30" s="167"/>
      <c r="M30" s="48"/>
      <c r="N30" s="14">
        <f>SUM(N7:N29)</f>
        <v>8</v>
      </c>
      <c r="O30" s="167"/>
      <c r="P30" s="46">
        <f>SUM(P7:P29)</f>
        <v>8</v>
      </c>
      <c r="Q30" s="167"/>
      <c r="R30" s="47">
        <f>SUM(R7:R29)</f>
        <v>8</v>
      </c>
      <c r="S30" s="167"/>
      <c r="T30" s="47">
        <f>SUM(T7:T29)</f>
        <v>8</v>
      </c>
      <c r="U30" s="167"/>
    </row>
    <row r="31" spans="1:21" x14ac:dyDescent="0.15">
      <c r="M31" s="49"/>
      <c r="N31" s="19"/>
      <c r="O31" s="19"/>
      <c r="P31" s="19"/>
      <c r="Q31" s="19"/>
      <c r="R31" s="19"/>
      <c r="S31" s="19"/>
      <c r="T31" s="19"/>
      <c r="U31" s="19"/>
    </row>
    <row r="32" spans="1:21" x14ac:dyDescent="0.15">
      <c r="A32" s="20" t="s">
        <v>64</v>
      </c>
      <c r="B32" s="20"/>
      <c r="C32" s="20"/>
      <c r="D32" s="20"/>
      <c r="E32" s="21">
        <v>8</v>
      </c>
      <c r="F32" s="21"/>
      <c r="G32" s="21">
        <v>8</v>
      </c>
      <c r="H32" s="21"/>
      <c r="I32" s="21">
        <v>8</v>
      </c>
      <c r="J32" s="21"/>
      <c r="K32" s="21">
        <v>8</v>
      </c>
      <c r="L32" s="21"/>
      <c r="M32" s="50"/>
      <c r="N32" s="21">
        <v>8</v>
      </c>
      <c r="O32" s="21"/>
      <c r="P32" s="21">
        <v>8</v>
      </c>
      <c r="Q32" s="21"/>
      <c r="R32" s="21">
        <v>8</v>
      </c>
      <c r="S32" s="21"/>
      <c r="T32" s="21">
        <v>8</v>
      </c>
      <c r="U32" s="21"/>
    </row>
    <row r="33" spans="3:13" x14ac:dyDescent="0.15">
      <c r="E33" s="22"/>
      <c r="F33" s="22"/>
    </row>
    <row r="34" spans="3:13" x14ac:dyDescent="0.15">
      <c r="E34" s="22"/>
      <c r="F34" s="22"/>
      <c r="H34" s="22"/>
      <c r="J34" s="22"/>
      <c r="L34" s="22"/>
      <c r="M34" s="22"/>
    </row>
    <row r="35" spans="3:13" x14ac:dyDescent="0.15">
      <c r="C35" s="23"/>
      <c r="D35" s="23"/>
      <c r="E35" s="24"/>
      <c r="F35" s="24"/>
    </row>
  </sheetData>
  <mergeCells count="27">
    <mergeCell ref="A1:C1"/>
    <mergeCell ref="E1:L1"/>
    <mergeCell ref="N1:U1"/>
    <mergeCell ref="A2:C2"/>
    <mergeCell ref="E2:L2"/>
    <mergeCell ref="N2:U2"/>
    <mergeCell ref="A3:C3"/>
    <mergeCell ref="E3:L3"/>
    <mergeCell ref="N3:U3"/>
    <mergeCell ref="E4:L4"/>
    <mergeCell ref="N4:U4"/>
    <mergeCell ref="U6:U30"/>
    <mergeCell ref="P5:Q5"/>
    <mergeCell ref="R5:S5"/>
    <mergeCell ref="T5:U5"/>
    <mergeCell ref="F6:F30"/>
    <mergeCell ref="H6:H30"/>
    <mergeCell ref="J6:J30"/>
    <mergeCell ref="L6:L30"/>
    <mergeCell ref="O6:O30"/>
    <mergeCell ref="Q6:Q30"/>
    <mergeCell ref="S6:S30"/>
    <mergeCell ref="E5:F5"/>
    <mergeCell ref="G5:H5"/>
    <mergeCell ref="I5:J5"/>
    <mergeCell ref="K5:L5"/>
    <mergeCell ref="N5:O5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C0677-C85E-4B0B-A84C-F21B921B7055}">
  <sheetPr>
    <tabColor rgb="FF92D050"/>
    <pageSetUpPr fitToPage="1"/>
  </sheetPr>
  <dimension ref="A1:K30"/>
  <sheetViews>
    <sheetView zoomScale="115" zoomScaleNormal="115" workbookViewId="0">
      <pane xSplit="1" ySplit="5" topLeftCell="B6" activePane="bottomRight" state="frozen"/>
      <selection pane="topRight" activeCell="A4" sqref="A4"/>
      <selection pane="bottomLeft" activeCell="A4" sqref="A4"/>
      <selection pane="bottomRight" activeCell="A42" sqref="A42"/>
    </sheetView>
  </sheetViews>
  <sheetFormatPr baseColWidth="10" defaultColWidth="9.1640625" defaultRowHeight="13" x14ac:dyDescent="0.15"/>
  <cols>
    <col min="1" max="1" width="44" style="1" customWidth="1"/>
    <col min="2" max="3" width="9.5" style="1" customWidth="1"/>
    <col min="4" max="11" width="4.6640625" style="1" customWidth="1"/>
    <col min="12" max="16384" width="9.1640625" style="1"/>
  </cols>
  <sheetData>
    <row r="1" spans="1:11" ht="21" customHeight="1" x14ac:dyDescent="0.2">
      <c r="A1" s="169" t="s">
        <v>139</v>
      </c>
      <c r="B1" s="170"/>
      <c r="C1" s="113"/>
      <c r="D1" s="188"/>
      <c r="E1" s="189"/>
      <c r="F1" s="189"/>
      <c r="G1" s="189"/>
      <c r="H1" s="189"/>
      <c r="I1" s="189"/>
      <c r="J1" s="189"/>
      <c r="K1" s="190"/>
    </row>
    <row r="2" spans="1:11" ht="18.75" customHeight="1" x14ac:dyDescent="0.2">
      <c r="A2" s="169" t="s">
        <v>1</v>
      </c>
      <c r="B2" s="170"/>
      <c r="C2" s="113"/>
      <c r="D2" s="191" t="s">
        <v>140</v>
      </c>
      <c r="E2" s="192"/>
      <c r="F2" s="192"/>
      <c r="G2" s="192"/>
      <c r="H2" s="192"/>
      <c r="I2" s="192"/>
      <c r="J2" s="192"/>
      <c r="K2" s="193"/>
    </row>
    <row r="3" spans="1:11" ht="19.5" customHeight="1" thickBot="1" x14ac:dyDescent="0.25">
      <c r="A3" s="177" t="s">
        <v>141</v>
      </c>
      <c r="B3" s="178"/>
      <c r="C3" s="114"/>
      <c r="D3" s="184"/>
      <c r="E3" s="185"/>
      <c r="F3" s="185"/>
      <c r="G3" s="185"/>
      <c r="H3" s="185"/>
      <c r="I3" s="185"/>
      <c r="J3" s="185"/>
      <c r="K3" s="186"/>
    </row>
    <row r="4" spans="1:11" ht="16" thickBot="1" x14ac:dyDescent="0.25">
      <c r="A4" s="2"/>
      <c r="B4" s="2"/>
      <c r="C4" s="2"/>
      <c r="D4" s="182" t="s">
        <v>142</v>
      </c>
      <c r="E4" s="187"/>
      <c r="F4" s="187"/>
      <c r="G4" s="187"/>
      <c r="H4" s="187"/>
      <c r="I4" s="187"/>
      <c r="J4" s="187"/>
      <c r="K4" s="183"/>
    </row>
    <row r="5" spans="1:11" ht="16" thickBot="1" x14ac:dyDescent="0.25">
      <c r="A5" s="3" t="s">
        <v>5</v>
      </c>
      <c r="B5" s="4" t="s">
        <v>6</v>
      </c>
      <c r="C5" s="4" t="s">
        <v>7</v>
      </c>
      <c r="D5" s="182">
        <v>5</v>
      </c>
      <c r="E5" s="183"/>
      <c r="F5" s="182">
        <v>6</v>
      </c>
      <c r="G5" s="183"/>
      <c r="H5" s="182">
        <v>7</v>
      </c>
      <c r="I5" s="183"/>
      <c r="J5" s="182">
        <v>8</v>
      </c>
      <c r="K5" s="183"/>
    </row>
    <row r="6" spans="1:11" ht="15" customHeight="1" x14ac:dyDescent="0.2">
      <c r="A6" s="5" t="s">
        <v>8</v>
      </c>
      <c r="B6" s="5"/>
      <c r="C6" s="5"/>
      <c r="D6" s="29"/>
      <c r="E6" s="166" t="s">
        <v>66</v>
      </c>
      <c r="F6" s="30"/>
      <c r="G6" s="166" t="s">
        <v>66</v>
      </c>
      <c r="H6" s="31"/>
      <c r="I6" s="166" t="s">
        <v>66</v>
      </c>
      <c r="J6" s="32"/>
      <c r="K6" s="166" t="s">
        <v>66</v>
      </c>
    </row>
    <row r="7" spans="1:11" ht="15" x14ac:dyDescent="0.2">
      <c r="A7" s="7" t="s">
        <v>10</v>
      </c>
      <c r="B7" s="7" t="s">
        <v>11</v>
      </c>
      <c r="C7" s="7" t="s">
        <v>12</v>
      </c>
      <c r="D7" s="8">
        <v>1</v>
      </c>
      <c r="E7" s="167"/>
      <c r="F7" s="34"/>
      <c r="G7" s="167"/>
      <c r="H7" s="35">
        <v>1</v>
      </c>
      <c r="I7" s="167"/>
      <c r="J7" s="35"/>
      <c r="K7" s="167"/>
    </row>
    <row r="8" spans="1:11" ht="15" x14ac:dyDescent="0.2">
      <c r="A8" s="7" t="s">
        <v>13</v>
      </c>
      <c r="B8" s="7" t="s">
        <v>14</v>
      </c>
      <c r="C8" s="7" t="s">
        <v>15</v>
      </c>
      <c r="D8" s="8"/>
      <c r="E8" s="167"/>
      <c r="F8" s="34">
        <v>1</v>
      </c>
      <c r="G8" s="167"/>
      <c r="H8" s="35"/>
      <c r="I8" s="167"/>
      <c r="J8" s="35">
        <v>1</v>
      </c>
      <c r="K8" s="167"/>
    </row>
    <row r="9" spans="1:11" ht="15" x14ac:dyDescent="0.2">
      <c r="A9" s="7" t="s">
        <v>16</v>
      </c>
      <c r="B9" s="7" t="s">
        <v>17</v>
      </c>
      <c r="C9" s="7" t="s">
        <v>15</v>
      </c>
      <c r="D9" s="8">
        <v>1</v>
      </c>
      <c r="E9" s="167"/>
      <c r="F9" s="34">
        <v>1</v>
      </c>
      <c r="G9" s="167"/>
      <c r="H9" s="35">
        <v>1</v>
      </c>
      <c r="I9" s="167"/>
      <c r="J9" s="35">
        <v>1</v>
      </c>
      <c r="K9" s="167"/>
    </row>
    <row r="10" spans="1:11" ht="15" x14ac:dyDescent="0.2">
      <c r="A10" s="7" t="s">
        <v>24</v>
      </c>
      <c r="B10" s="7" t="s">
        <v>92</v>
      </c>
      <c r="C10" s="7" t="s">
        <v>15</v>
      </c>
      <c r="D10" s="8"/>
      <c r="E10" s="167"/>
      <c r="F10" s="34">
        <v>1</v>
      </c>
      <c r="G10" s="167"/>
      <c r="H10" s="35">
        <v>1</v>
      </c>
      <c r="I10" s="167"/>
      <c r="J10" s="35">
        <v>2</v>
      </c>
      <c r="K10" s="167"/>
    </row>
    <row r="11" spans="1:11" ht="15" x14ac:dyDescent="0.2">
      <c r="A11" s="7" t="s">
        <v>129</v>
      </c>
      <c r="B11" s="7" t="s">
        <v>19</v>
      </c>
      <c r="C11" s="7" t="s">
        <v>15</v>
      </c>
      <c r="D11" s="8">
        <v>1</v>
      </c>
      <c r="E11" s="167"/>
      <c r="F11" s="34">
        <v>1</v>
      </c>
      <c r="G11" s="167"/>
      <c r="H11" s="35">
        <v>1</v>
      </c>
      <c r="I11" s="167"/>
      <c r="J11" s="35">
        <v>1</v>
      </c>
      <c r="K11" s="167"/>
    </row>
    <row r="12" spans="1:11" ht="15" x14ac:dyDescent="0.2">
      <c r="A12" s="9" t="s">
        <v>94</v>
      </c>
      <c r="B12" s="9"/>
      <c r="C12" s="9"/>
      <c r="D12" s="37"/>
      <c r="E12" s="167"/>
      <c r="F12" s="38"/>
      <c r="G12" s="167"/>
      <c r="H12" s="39"/>
      <c r="I12" s="167"/>
      <c r="J12" s="40"/>
      <c r="K12" s="167"/>
    </row>
    <row r="13" spans="1:11" ht="15" x14ac:dyDescent="0.2">
      <c r="A13" s="88" t="s">
        <v>30</v>
      </c>
      <c r="B13" s="89" t="s">
        <v>31</v>
      </c>
      <c r="C13" s="89" t="s">
        <v>15</v>
      </c>
      <c r="D13" s="90">
        <v>1</v>
      </c>
      <c r="E13" s="167"/>
      <c r="F13" s="91">
        <v>1</v>
      </c>
      <c r="G13" s="167"/>
      <c r="H13" s="92">
        <v>1</v>
      </c>
      <c r="I13" s="167"/>
      <c r="J13" s="92">
        <v>1</v>
      </c>
      <c r="K13" s="167"/>
    </row>
    <row r="14" spans="1:11" ht="15" x14ac:dyDescent="0.2">
      <c r="A14" s="88" t="s">
        <v>130</v>
      </c>
      <c r="B14" s="89" t="s">
        <v>31</v>
      </c>
      <c r="C14" s="89" t="s">
        <v>15</v>
      </c>
      <c r="D14" s="90">
        <v>1</v>
      </c>
      <c r="E14" s="167"/>
      <c r="F14" s="91">
        <v>1</v>
      </c>
      <c r="G14" s="167"/>
      <c r="H14" s="92">
        <v>1</v>
      </c>
      <c r="I14" s="167"/>
      <c r="J14" s="92">
        <v>1</v>
      </c>
      <c r="K14" s="167"/>
    </row>
    <row r="15" spans="1:11" ht="15" x14ac:dyDescent="0.2">
      <c r="A15" s="9" t="s">
        <v>143</v>
      </c>
      <c r="B15" s="9"/>
      <c r="C15" s="9"/>
      <c r="D15" s="37"/>
      <c r="E15" s="167"/>
      <c r="F15" s="38"/>
      <c r="G15" s="167"/>
      <c r="H15" s="39"/>
      <c r="I15" s="167"/>
      <c r="J15" s="40"/>
      <c r="K15" s="167"/>
    </row>
    <row r="16" spans="1:11" ht="15" x14ac:dyDescent="0.2">
      <c r="A16" s="41" t="s">
        <v>144</v>
      </c>
      <c r="B16" s="42" t="s">
        <v>36</v>
      </c>
      <c r="C16" s="42" t="s">
        <v>15</v>
      </c>
      <c r="D16" s="43">
        <v>1</v>
      </c>
      <c r="E16" s="167"/>
      <c r="F16" s="45"/>
      <c r="G16" s="167"/>
      <c r="H16" s="44"/>
      <c r="I16" s="167"/>
      <c r="J16" s="44">
        <v>1</v>
      </c>
      <c r="K16" s="167"/>
    </row>
    <row r="17" spans="1:11" ht="15" x14ac:dyDescent="0.2">
      <c r="A17" s="41" t="s">
        <v>120</v>
      </c>
      <c r="B17" s="42" t="s">
        <v>121</v>
      </c>
      <c r="C17" s="42" t="s">
        <v>15</v>
      </c>
      <c r="D17" s="44"/>
      <c r="E17" s="167"/>
      <c r="F17" s="44"/>
      <c r="G17" s="167"/>
      <c r="H17" s="44"/>
      <c r="I17" s="167"/>
      <c r="J17" s="43" t="s">
        <v>145</v>
      </c>
      <c r="K17" s="167"/>
    </row>
    <row r="18" spans="1:11" ht="15" x14ac:dyDescent="0.2">
      <c r="A18" s="41" t="s">
        <v>146</v>
      </c>
      <c r="B18" s="41" t="s">
        <v>147</v>
      </c>
      <c r="C18" s="41" t="s">
        <v>15</v>
      </c>
      <c r="D18" s="43" t="s">
        <v>145</v>
      </c>
      <c r="E18" s="167"/>
      <c r="F18" s="45"/>
      <c r="G18" s="167"/>
      <c r="H18" s="44"/>
      <c r="I18" s="167"/>
      <c r="J18" s="44"/>
      <c r="K18" s="167"/>
    </row>
    <row r="19" spans="1:11" ht="15" x14ac:dyDescent="0.2">
      <c r="A19" s="41" t="s">
        <v>148</v>
      </c>
      <c r="B19" s="41" t="s">
        <v>149</v>
      </c>
      <c r="C19" s="41" t="s">
        <v>15</v>
      </c>
      <c r="D19" s="43"/>
      <c r="E19" s="167"/>
      <c r="F19" s="45">
        <v>1</v>
      </c>
      <c r="G19" s="167"/>
      <c r="H19" s="44"/>
      <c r="I19" s="167"/>
      <c r="J19" s="44"/>
      <c r="K19" s="167"/>
    </row>
    <row r="20" spans="1:11" ht="15" x14ac:dyDescent="0.2">
      <c r="A20" s="41" t="s">
        <v>150</v>
      </c>
      <c r="B20" s="41" t="s">
        <v>151</v>
      </c>
      <c r="C20" s="41" t="s">
        <v>15</v>
      </c>
      <c r="D20" s="43">
        <v>2</v>
      </c>
      <c r="E20" s="167"/>
      <c r="F20" s="45">
        <v>1</v>
      </c>
      <c r="G20" s="167"/>
      <c r="H20" s="44"/>
      <c r="I20" s="167"/>
      <c r="J20" s="44"/>
      <c r="K20" s="167"/>
    </row>
    <row r="21" spans="1:11" ht="16" thickBot="1" x14ac:dyDescent="0.25">
      <c r="A21" s="41" t="s">
        <v>152</v>
      </c>
      <c r="B21" s="41" t="s">
        <v>153</v>
      </c>
      <c r="C21" s="41" t="s">
        <v>15</v>
      </c>
      <c r="D21" s="43"/>
      <c r="E21" s="167"/>
      <c r="F21" s="45"/>
      <c r="G21" s="167"/>
      <c r="H21" s="44">
        <v>2</v>
      </c>
      <c r="I21" s="167"/>
      <c r="J21" s="44"/>
      <c r="K21" s="167"/>
    </row>
    <row r="22" spans="1:11" ht="16" thickBot="1" x14ac:dyDescent="0.25">
      <c r="A22" s="12" t="s">
        <v>154</v>
      </c>
      <c r="B22" s="13"/>
      <c r="C22" s="13"/>
      <c r="D22" s="14">
        <f>SUM(D7:D21)</f>
        <v>8</v>
      </c>
      <c r="E22" s="167"/>
      <c r="F22" s="46">
        <f>SUM(F7:F21)</f>
        <v>8</v>
      </c>
      <c r="G22" s="167"/>
      <c r="H22" s="47">
        <f>SUM(H7:H21)</f>
        <v>8</v>
      </c>
      <c r="I22" s="167"/>
      <c r="J22" s="47">
        <f>SUM(J7:J21)</f>
        <v>8</v>
      </c>
      <c r="K22" s="167"/>
    </row>
    <row r="23" spans="1:11" x14ac:dyDescent="0.15">
      <c r="D23" s="19"/>
      <c r="E23" s="19"/>
      <c r="F23" s="19"/>
      <c r="G23" s="19"/>
      <c r="H23" s="19"/>
      <c r="I23" s="19"/>
      <c r="J23" s="19"/>
      <c r="K23" s="19"/>
    </row>
    <row r="24" spans="1:11" x14ac:dyDescent="0.15">
      <c r="A24" s="20" t="s">
        <v>64</v>
      </c>
      <c r="B24" s="20"/>
      <c r="C24" s="20"/>
      <c r="D24" s="21">
        <v>8</v>
      </c>
      <c r="E24" s="21"/>
      <c r="F24" s="21">
        <v>8</v>
      </c>
      <c r="G24" s="21"/>
      <c r="H24" s="21">
        <v>8</v>
      </c>
      <c r="I24" s="21"/>
      <c r="J24" s="21">
        <v>8</v>
      </c>
      <c r="K24" s="21"/>
    </row>
    <row r="30" spans="1:11" x14ac:dyDescent="0.15">
      <c r="B30" s="23"/>
      <c r="C30" s="23"/>
    </row>
  </sheetData>
  <mergeCells count="15">
    <mergeCell ref="E6:E22"/>
    <mergeCell ref="G6:G22"/>
    <mergeCell ref="I6:I22"/>
    <mergeCell ref="K6:K22"/>
    <mergeCell ref="D5:E5"/>
    <mergeCell ref="F5:G5"/>
    <mergeCell ref="H5:I5"/>
    <mergeCell ref="J5:K5"/>
    <mergeCell ref="A3:B3"/>
    <mergeCell ref="D3:K3"/>
    <mergeCell ref="D4:K4"/>
    <mergeCell ref="A1:B1"/>
    <mergeCell ref="D1:K1"/>
    <mergeCell ref="A2:B2"/>
    <mergeCell ref="D2:K2"/>
  </mergeCells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C21C-DF9B-4DFD-BD64-AEBA540A0571}">
  <sheetPr>
    <tabColor rgb="FF92D050"/>
    <pageSetUpPr fitToPage="1"/>
  </sheetPr>
  <dimension ref="A1:U32"/>
  <sheetViews>
    <sheetView zoomScale="85" zoomScaleNormal="85" workbookViewId="0">
      <pane xSplit="1" ySplit="5" topLeftCell="B21" activePane="bottomRight" state="frozen"/>
      <selection pane="topRight" activeCell="A4" sqref="A4"/>
      <selection pane="bottomLeft" activeCell="A4" sqref="A4"/>
      <selection pane="bottomRight" activeCell="A28" sqref="A28"/>
    </sheetView>
  </sheetViews>
  <sheetFormatPr baseColWidth="10" defaultColWidth="9.1640625" defaultRowHeight="13" x14ac:dyDescent="0.15"/>
  <cols>
    <col min="1" max="1" width="43.6640625" style="1" customWidth="1"/>
    <col min="2" max="2" width="55.5" style="1" customWidth="1"/>
    <col min="3" max="16384" width="9.1640625" style="1"/>
  </cols>
  <sheetData>
    <row r="1" spans="1:21" ht="21" customHeight="1" x14ac:dyDescent="0.2">
      <c r="A1" s="169" t="s">
        <v>0</v>
      </c>
      <c r="B1" s="170"/>
      <c r="C1" s="170"/>
      <c r="D1" s="113"/>
      <c r="E1" s="188"/>
      <c r="F1" s="189"/>
      <c r="G1" s="189"/>
      <c r="H1" s="189"/>
      <c r="I1" s="189"/>
      <c r="J1" s="189"/>
      <c r="K1" s="189"/>
      <c r="L1" s="190"/>
      <c r="M1" s="25"/>
      <c r="N1" s="188"/>
      <c r="O1" s="189"/>
      <c r="P1" s="189"/>
      <c r="Q1" s="189"/>
      <c r="R1" s="189"/>
      <c r="S1" s="189"/>
      <c r="T1" s="189"/>
      <c r="U1" s="190"/>
    </row>
    <row r="2" spans="1:21" ht="18.75" customHeight="1" x14ac:dyDescent="0.2">
      <c r="A2" s="169" t="s">
        <v>1</v>
      </c>
      <c r="B2" s="170"/>
      <c r="C2" s="170"/>
      <c r="D2" s="113"/>
      <c r="E2" s="191" t="s">
        <v>132</v>
      </c>
      <c r="F2" s="192"/>
      <c r="G2" s="192"/>
      <c r="H2" s="192"/>
      <c r="I2" s="192"/>
      <c r="J2" s="192"/>
      <c r="K2" s="192"/>
      <c r="L2" s="193"/>
      <c r="M2" s="26"/>
      <c r="N2" s="191" t="s">
        <v>132</v>
      </c>
      <c r="O2" s="192"/>
      <c r="P2" s="192"/>
      <c r="Q2" s="192"/>
      <c r="R2" s="192"/>
      <c r="S2" s="192"/>
      <c r="T2" s="192"/>
      <c r="U2" s="193"/>
    </row>
    <row r="3" spans="1:21" ht="19.5" customHeight="1" thickBot="1" x14ac:dyDescent="0.25">
      <c r="A3" s="177" t="s">
        <v>3</v>
      </c>
      <c r="B3" s="178"/>
      <c r="C3" s="178"/>
      <c r="D3" s="114"/>
      <c r="E3" s="184"/>
      <c r="F3" s="185"/>
      <c r="G3" s="185"/>
      <c r="H3" s="185"/>
      <c r="I3" s="185"/>
      <c r="J3" s="185"/>
      <c r="K3" s="185"/>
      <c r="L3" s="186"/>
      <c r="M3" s="27"/>
      <c r="N3" s="184"/>
      <c r="O3" s="185"/>
      <c r="P3" s="185"/>
      <c r="Q3" s="185"/>
      <c r="R3" s="185"/>
      <c r="S3" s="185"/>
      <c r="T3" s="185"/>
      <c r="U3" s="186"/>
    </row>
    <row r="4" spans="1:21" ht="16" thickBot="1" x14ac:dyDescent="0.25">
      <c r="A4" s="2"/>
      <c r="B4" s="2"/>
      <c r="C4" s="2"/>
      <c r="D4" s="2"/>
      <c r="E4" s="182" t="s">
        <v>87</v>
      </c>
      <c r="F4" s="187"/>
      <c r="G4" s="187"/>
      <c r="H4" s="187"/>
      <c r="I4" s="187"/>
      <c r="J4" s="187"/>
      <c r="K4" s="187"/>
      <c r="L4" s="183"/>
      <c r="M4" s="28"/>
      <c r="N4" s="182" t="s">
        <v>88</v>
      </c>
      <c r="O4" s="187"/>
      <c r="P4" s="187"/>
      <c r="Q4" s="187"/>
      <c r="R4" s="187"/>
      <c r="S4" s="187"/>
      <c r="T4" s="187"/>
      <c r="U4" s="183"/>
    </row>
    <row r="5" spans="1:21" ht="16" thickBot="1" x14ac:dyDescent="0.25">
      <c r="A5" s="3" t="s">
        <v>5</v>
      </c>
      <c r="B5" s="3"/>
      <c r="C5" s="4" t="s">
        <v>6</v>
      </c>
      <c r="D5" s="4" t="s">
        <v>7</v>
      </c>
      <c r="E5" s="182">
        <v>1</v>
      </c>
      <c r="F5" s="183"/>
      <c r="G5" s="182">
        <v>2</v>
      </c>
      <c r="H5" s="183"/>
      <c r="I5" s="182">
        <v>3</v>
      </c>
      <c r="J5" s="183"/>
      <c r="K5" s="182">
        <v>4</v>
      </c>
      <c r="L5" s="183"/>
      <c r="M5" s="28"/>
      <c r="N5" s="182">
        <v>5</v>
      </c>
      <c r="O5" s="183"/>
      <c r="P5" s="182">
        <v>6</v>
      </c>
      <c r="Q5" s="183"/>
      <c r="R5" s="182">
        <v>7</v>
      </c>
      <c r="S5" s="183"/>
      <c r="T5" s="182">
        <v>8</v>
      </c>
      <c r="U5" s="183"/>
    </row>
    <row r="6" spans="1:21" ht="15" customHeight="1" x14ac:dyDescent="0.2">
      <c r="A6" s="5" t="s">
        <v>8</v>
      </c>
      <c r="B6" s="5"/>
      <c r="C6" s="5"/>
      <c r="D6" s="5"/>
      <c r="E6" s="29"/>
      <c r="F6" s="166" t="s">
        <v>66</v>
      </c>
      <c r="G6" s="30"/>
      <c r="H6" s="166" t="s">
        <v>66</v>
      </c>
      <c r="I6" s="31"/>
      <c r="J6" s="166" t="s">
        <v>66</v>
      </c>
      <c r="K6" s="32"/>
      <c r="L6" s="166" t="s">
        <v>66</v>
      </c>
      <c r="M6" s="33"/>
      <c r="N6" s="29"/>
      <c r="O6" s="166" t="s">
        <v>66</v>
      </c>
      <c r="P6" s="30"/>
      <c r="Q6" s="166" t="s">
        <v>66</v>
      </c>
      <c r="R6" s="31"/>
      <c r="S6" s="166" t="s">
        <v>66</v>
      </c>
      <c r="T6" s="32"/>
      <c r="U6" s="166" t="s">
        <v>66</v>
      </c>
    </row>
    <row r="7" spans="1:21" ht="15" x14ac:dyDescent="0.2">
      <c r="A7" s="7" t="s">
        <v>10</v>
      </c>
      <c r="B7" s="7"/>
      <c r="C7" s="7" t="s">
        <v>11</v>
      </c>
      <c r="D7" s="7" t="s">
        <v>12</v>
      </c>
      <c r="E7" s="8">
        <v>1</v>
      </c>
      <c r="F7" s="167"/>
      <c r="G7" s="34"/>
      <c r="H7" s="167"/>
      <c r="I7" s="35">
        <v>1</v>
      </c>
      <c r="J7" s="167"/>
      <c r="K7" s="35"/>
      <c r="L7" s="167"/>
      <c r="M7" s="36"/>
      <c r="N7" s="8">
        <v>1</v>
      </c>
      <c r="O7" s="167"/>
      <c r="P7" s="34"/>
      <c r="Q7" s="167"/>
      <c r="R7" s="35">
        <v>1</v>
      </c>
      <c r="S7" s="167"/>
      <c r="T7" s="35"/>
      <c r="U7" s="167"/>
    </row>
    <row r="8" spans="1:21" ht="15" x14ac:dyDescent="0.2">
      <c r="A8" s="7" t="s">
        <v>13</v>
      </c>
      <c r="B8" s="7"/>
      <c r="C8" s="7" t="s">
        <v>14</v>
      </c>
      <c r="D8" s="7" t="s">
        <v>15</v>
      </c>
      <c r="E8" s="8"/>
      <c r="F8" s="167"/>
      <c r="G8" s="34">
        <v>1</v>
      </c>
      <c r="H8" s="167"/>
      <c r="I8" s="35"/>
      <c r="J8" s="167"/>
      <c r="K8" s="35">
        <v>1</v>
      </c>
      <c r="L8" s="167"/>
      <c r="M8" s="36"/>
      <c r="N8" s="8"/>
      <c r="O8" s="167"/>
      <c r="P8" s="34">
        <v>1</v>
      </c>
      <c r="Q8" s="167"/>
      <c r="R8" s="35"/>
      <c r="S8" s="167"/>
      <c r="T8" s="35">
        <v>1</v>
      </c>
      <c r="U8" s="167"/>
    </row>
    <row r="9" spans="1:21" ht="15" x14ac:dyDescent="0.2">
      <c r="A9" s="7" t="s">
        <v>16</v>
      </c>
      <c r="B9" s="7"/>
      <c r="C9" s="7" t="s">
        <v>17</v>
      </c>
      <c r="D9" s="7" t="s">
        <v>15</v>
      </c>
      <c r="E9" s="8">
        <v>1</v>
      </c>
      <c r="F9" s="167"/>
      <c r="G9" s="34">
        <v>1</v>
      </c>
      <c r="H9" s="167"/>
      <c r="I9" s="35">
        <v>1</v>
      </c>
      <c r="J9" s="167"/>
      <c r="K9" s="35">
        <v>1</v>
      </c>
      <c r="L9" s="167"/>
      <c r="M9" s="36"/>
      <c r="N9" s="8">
        <v>1</v>
      </c>
      <c r="O9" s="167"/>
      <c r="P9" s="34">
        <v>1</v>
      </c>
      <c r="Q9" s="167"/>
      <c r="R9" s="35">
        <v>1</v>
      </c>
      <c r="S9" s="167"/>
      <c r="T9" s="35">
        <v>1</v>
      </c>
      <c r="U9" s="167"/>
    </row>
    <row r="10" spans="1:21" ht="15" x14ac:dyDescent="0.2">
      <c r="A10" s="7" t="s">
        <v>24</v>
      </c>
      <c r="B10" s="7"/>
      <c r="C10" s="7" t="s">
        <v>92</v>
      </c>
      <c r="D10" s="7" t="s">
        <v>15</v>
      </c>
      <c r="E10" s="8">
        <v>1</v>
      </c>
      <c r="F10" s="167"/>
      <c r="G10" s="34">
        <v>1</v>
      </c>
      <c r="H10" s="167"/>
      <c r="I10" s="35">
        <v>1</v>
      </c>
      <c r="J10" s="167"/>
      <c r="K10" s="35">
        <v>1</v>
      </c>
      <c r="L10" s="167"/>
      <c r="M10" s="36"/>
      <c r="N10" s="8">
        <v>1</v>
      </c>
      <c r="O10" s="167"/>
      <c r="P10" s="34"/>
      <c r="Q10" s="167"/>
      <c r="R10" s="35">
        <v>1</v>
      </c>
      <c r="S10" s="167"/>
      <c r="T10" s="35">
        <v>2</v>
      </c>
      <c r="U10" s="167"/>
    </row>
    <row r="11" spans="1:21" ht="15" x14ac:dyDescent="0.2">
      <c r="A11" s="7" t="s">
        <v>128</v>
      </c>
      <c r="B11" s="7"/>
      <c r="C11" s="7" t="s">
        <v>19</v>
      </c>
      <c r="D11" s="7" t="s">
        <v>15</v>
      </c>
      <c r="E11" s="8">
        <v>1</v>
      </c>
      <c r="F11" s="167"/>
      <c r="G11" s="34">
        <v>1</v>
      </c>
      <c r="H11" s="167"/>
      <c r="I11" s="35">
        <v>1</v>
      </c>
      <c r="J11" s="167"/>
      <c r="K11" s="35">
        <v>1</v>
      </c>
      <c r="L11" s="167"/>
      <c r="M11" s="36"/>
      <c r="N11" s="8"/>
      <c r="O11" s="167"/>
      <c r="P11" s="34"/>
      <c r="Q11" s="167"/>
      <c r="R11" s="35"/>
      <c r="S11" s="167"/>
      <c r="T11" s="35"/>
      <c r="U11" s="167"/>
    </row>
    <row r="12" spans="1:21" ht="15" x14ac:dyDescent="0.2">
      <c r="A12" s="7" t="s">
        <v>129</v>
      </c>
      <c r="B12" s="7"/>
      <c r="C12" s="7" t="s">
        <v>19</v>
      </c>
      <c r="D12" s="7" t="s">
        <v>15</v>
      </c>
      <c r="E12" s="8"/>
      <c r="F12" s="167"/>
      <c r="G12" s="34"/>
      <c r="H12" s="167"/>
      <c r="I12" s="35"/>
      <c r="J12" s="167"/>
      <c r="K12" s="35"/>
      <c r="L12" s="167"/>
      <c r="M12" s="36"/>
      <c r="N12" s="8">
        <v>1</v>
      </c>
      <c r="O12" s="167"/>
      <c r="P12" s="34">
        <v>1</v>
      </c>
      <c r="Q12" s="167"/>
      <c r="R12" s="35">
        <v>1</v>
      </c>
      <c r="S12" s="167"/>
      <c r="T12" s="35">
        <v>1</v>
      </c>
      <c r="U12" s="167"/>
    </row>
    <row r="13" spans="1:21" ht="15" x14ac:dyDescent="0.2">
      <c r="A13" s="9" t="s">
        <v>94</v>
      </c>
      <c r="B13" s="9"/>
      <c r="C13" s="9"/>
      <c r="D13" s="9"/>
      <c r="E13" s="37"/>
      <c r="F13" s="167"/>
      <c r="G13" s="38"/>
      <c r="H13" s="167"/>
      <c r="I13" s="39"/>
      <c r="J13" s="167"/>
      <c r="K13" s="40"/>
      <c r="L13" s="167"/>
      <c r="M13" s="36"/>
      <c r="N13" s="37"/>
      <c r="O13" s="167"/>
      <c r="P13" s="38"/>
      <c r="Q13" s="167"/>
      <c r="R13" s="39"/>
      <c r="S13" s="167"/>
      <c r="T13" s="40"/>
      <c r="U13" s="167"/>
    </row>
    <row r="14" spans="1:21" ht="15" x14ac:dyDescent="0.2">
      <c r="A14" s="88" t="s">
        <v>30</v>
      </c>
      <c r="B14" s="88"/>
      <c r="C14" s="89" t="s">
        <v>71</v>
      </c>
      <c r="D14" s="89" t="s">
        <v>15</v>
      </c>
      <c r="E14" s="90"/>
      <c r="F14" s="167"/>
      <c r="G14" s="92"/>
      <c r="H14" s="167"/>
      <c r="I14" s="92"/>
      <c r="J14" s="167"/>
      <c r="K14" s="92"/>
      <c r="L14" s="167"/>
      <c r="M14" s="36"/>
      <c r="N14" s="90">
        <v>1</v>
      </c>
      <c r="O14" s="167"/>
      <c r="P14" s="91">
        <v>1</v>
      </c>
      <c r="Q14" s="167"/>
      <c r="R14" s="92">
        <v>1</v>
      </c>
      <c r="S14" s="167"/>
      <c r="T14" s="92">
        <v>1</v>
      </c>
      <c r="U14" s="167"/>
    </row>
    <row r="15" spans="1:21" ht="15" x14ac:dyDescent="0.2">
      <c r="A15" s="88" t="s">
        <v>130</v>
      </c>
      <c r="B15" s="88"/>
      <c r="C15" s="89" t="s">
        <v>71</v>
      </c>
      <c r="D15" s="89" t="s">
        <v>15</v>
      </c>
      <c r="E15" s="90"/>
      <c r="F15" s="167"/>
      <c r="G15" s="92"/>
      <c r="H15" s="167"/>
      <c r="I15" s="92"/>
      <c r="J15" s="167"/>
      <c r="K15" s="92"/>
      <c r="L15" s="167"/>
      <c r="M15" s="36"/>
      <c r="N15" s="90">
        <v>1</v>
      </c>
      <c r="O15" s="167"/>
      <c r="P15" s="91">
        <v>1</v>
      </c>
      <c r="Q15" s="167"/>
      <c r="R15" s="92">
        <v>1</v>
      </c>
      <c r="S15" s="167"/>
      <c r="T15" s="92">
        <v>1</v>
      </c>
      <c r="U15" s="167"/>
    </row>
    <row r="16" spans="1:21" ht="15" x14ac:dyDescent="0.2">
      <c r="A16" s="9" t="s">
        <v>134</v>
      </c>
      <c r="B16" s="9"/>
      <c r="C16" s="9"/>
      <c r="D16" s="9"/>
      <c r="E16" s="37"/>
      <c r="F16" s="167"/>
      <c r="G16" s="38"/>
      <c r="H16" s="167"/>
      <c r="I16" s="39"/>
      <c r="J16" s="167"/>
      <c r="K16" s="40"/>
      <c r="L16" s="167"/>
      <c r="M16" s="36"/>
      <c r="N16" s="37"/>
      <c r="O16" s="167"/>
      <c r="P16" s="38"/>
      <c r="Q16" s="167"/>
      <c r="R16" s="39"/>
      <c r="S16" s="167"/>
      <c r="T16" s="40"/>
      <c r="U16" s="167"/>
    </row>
    <row r="17" spans="1:21" ht="15" x14ac:dyDescent="0.2">
      <c r="A17" s="41" t="s">
        <v>33</v>
      </c>
      <c r="B17" s="41"/>
      <c r="C17" s="42" t="s">
        <v>73</v>
      </c>
      <c r="D17" s="42" t="s">
        <v>15</v>
      </c>
      <c r="E17" s="43"/>
      <c r="F17" s="167"/>
      <c r="G17" s="44">
        <v>1</v>
      </c>
      <c r="H17" s="167"/>
      <c r="I17" s="44"/>
      <c r="J17" s="167"/>
      <c r="K17" s="44">
        <v>1</v>
      </c>
      <c r="L17" s="167"/>
      <c r="M17" s="36"/>
      <c r="N17" s="43">
        <v>1</v>
      </c>
      <c r="O17" s="167"/>
      <c r="P17" s="45"/>
      <c r="Q17" s="167"/>
      <c r="R17" s="44">
        <v>1</v>
      </c>
      <c r="S17" s="167"/>
      <c r="T17" s="44"/>
      <c r="U17" s="167"/>
    </row>
    <row r="18" spans="1:21" ht="15" x14ac:dyDescent="0.2">
      <c r="A18" s="41" t="s">
        <v>35</v>
      </c>
      <c r="B18" s="41"/>
      <c r="C18" s="42" t="s">
        <v>74</v>
      </c>
      <c r="D18" s="42" t="s">
        <v>15</v>
      </c>
      <c r="E18" s="43">
        <v>1</v>
      </c>
      <c r="F18" s="167"/>
      <c r="G18" s="44"/>
      <c r="H18" s="167"/>
      <c r="I18" s="44">
        <v>1</v>
      </c>
      <c r="J18" s="167"/>
      <c r="K18" s="44"/>
      <c r="L18" s="167"/>
      <c r="M18" s="36"/>
      <c r="N18" s="43"/>
      <c r="O18" s="167"/>
      <c r="P18" s="45">
        <v>1</v>
      </c>
      <c r="Q18" s="167"/>
      <c r="R18" s="44"/>
      <c r="S18" s="167"/>
      <c r="T18" s="44">
        <v>1</v>
      </c>
      <c r="U18" s="167"/>
    </row>
    <row r="19" spans="1:21" ht="15" x14ac:dyDescent="0.2">
      <c r="A19" s="41" t="s">
        <v>75</v>
      </c>
      <c r="B19" s="41"/>
      <c r="C19" s="42" t="s">
        <v>76</v>
      </c>
      <c r="D19" s="42" t="s">
        <v>28</v>
      </c>
      <c r="E19" s="43">
        <v>1</v>
      </c>
      <c r="F19" s="167"/>
      <c r="G19" s="45">
        <v>1</v>
      </c>
      <c r="H19" s="167"/>
      <c r="I19" s="44"/>
      <c r="J19" s="167"/>
      <c r="K19" s="44"/>
      <c r="L19" s="167"/>
      <c r="M19" s="36"/>
      <c r="N19" s="43"/>
      <c r="O19" s="167"/>
      <c r="P19" s="45"/>
      <c r="Q19" s="167"/>
      <c r="R19" s="44"/>
      <c r="S19" s="167"/>
      <c r="T19" s="44"/>
      <c r="U19" s="167"/>
    </row>
    <row r="20" spans="1:21" ht="15" x14ac:dyDescent="0.2">
      <c r="A20" s="41" t="s">
        <v>133</v>
      </c>
      <c r="B20" s="41"/>
      <c r="C20" s="42" t="s">
        <v>316</v>
      </c>
      <c r="D20" s="42" t="s">
        <v>28</v>
      </c>
      <c r="E20" s="43"/>
      <c r="F20" s="167"/>
      <c r="G20" s="45"/>
      <c r="H20" s="167"/>
      <c r="I20" s="44">
        <v>1</v>
      </c>
      <c r="J20" s="167"/>
      <c r="K20" s="44"/>
      <c r="L20" s="167"/>
      <c r="M20" s="36"/>
      <c r="N20" s="43"/>
      <c r="O20" s="167"/>
      <c r="P20" s="45"/>
      <c r="Q20" s="167"/>
      <c r="R20" s="44"/>
      <c r="S20" s="167"/>
      <c r="T20" s="44"/>
      <c r="U20" s="167"/>
    </row>
    <row r="21" spans="1:21" ht="15" x14ac:dyDescent="0.2">
      <c r="A21" s="41" t="s">
        <v>317</v>
      </c>
      <c r="B21" s="41"/>
      <c r="C21" s="42" t="s">
        <v>287</v>
      </c>
      <c r="D21" s="42" t="s">
        <v>28</v>
      </c>
      <c r="E21" s="43"/>
      <c r="F21" s="167"/>
      <c r="G21" s="45"/>
      <c r="H21" s="167"/>
      <c r="I21" s="44">
        <v>1</v>
      </c>
      <c r="J21" s="167"/>
      <c r="K21" s="44"/>
      <c r="L21" s="167"/>
      <c r="M21" s="36"/>
      <c r="N21" s="43"/>
      <c r="O21" s="167"/>
      <c r="P21" s="45"/>
      <c r="Q21" s="167"/>
      <c r="R21" s="44"/>
      <c r="S21" s="167"/>
      <c r="T21" s="44"/>
      <c r="U21" s="167"/>
    </row>
    <row r="22" spans="1:21" ht="15" x14ac:dyDescent="0.2">
      <c r="A22" s="41" t="s">
        <v>318</v>
      </c>
      <c r="B22" s="41"/>
      <c r="C22" s="42" t="s">
        <v>315</v>
      </c>
      <c r="D22" s="42" t="s">
        <v>28</v>
      </c>
      <c r="E22" s="43"/>
      <c r="F22" s="167"/>
      <c r="G22" s="44"/>
      <c r="H22" s="167"/>
      <c r="I22" s="44"/>
      <c r="J22" s="167"/>
      <c r="K22" s="44"/>
      <c r="L22" s="167"/>
      <c r="M22" s="36"/>
      <c r="N22" s="44"/>
      <c r="O22" s="167"/>
      <c r="P22" s="44"/>
      <c r="Q22" s="167"/>
      <c r="R22" s="44">
        <v>1</v>
      </c>
      <c r="S22" s="167"/>
      <c r="T22" s="44"/>
      <c r="U22" s="167"/>
    </row>
    <row r="23" spans="1:21" ht="27" customHeight="1" x14ac:dyDescent="0.2">
      <c r="A23" s="63" t="s">
        <v>78</v>
      </c>
      <c r="B23" s="128" t="s">
        <v>80</v>
      </c>
      <c r="C23" s="41" t="s">
        <v>79</v>
      </c>
      <c r="D23" s="41" t="s">
        <v>15</v>
      </c>
      <c r="E23" s="43">
        <v>2</v>
      </c>
      <c r="F23" s="167"/>
      <c r="G23" s="44"/>
      <c r="H23" s="167"/>
      <c r="I23" s="44"/>
      <c r="J23" s="167"/>
      <c r="K23" s="44"/>
      <c r="L23" s="167"/>
      <c r="M23" s="36"/>
      <c r="N23" s="44"/>
      <c r="O23" s="167"/>
      <c r="P23" s="44"/>
      <c r="Q23" s="167"/>
      <c r="R23" s="44"/>
      <c r="S23" s="167"/>
      <c r="T23" s="44"/>
      <c r="U23" s="167"/>
    </row>
    <row r="24" spans="1:21" ht="16" x14ac:dyDescent="0.2">
      <c r="A24" s="63" t="s">
        <v>81</v>
      </c>
      <c r="B24" s="129" t="s">
        <v>82</v>
      </c>
      <c r="C24" s="41" t="s">
        <v>83</v>
      </c>
      <c r="D24" s="41" t="s">
        <v>15</v>
      </c>
      <c r="E24" s="43"/>
      <c r="F24" s="167"/>
      <c r="G24" s="44">
        <v>2</v>
      </c>
      <c r="H24" s="167"/>
      <c r="I24" s="44"/>
      <c r="J24" s="167"/>
      <c r="K24" s="44"/>
      <c r="L24" s="167"/>
      <c r="M24" s="36"/>
      <c r="N24" s="44"/>
      <c r="O24" s="167"/>
      <c r="P24" s="44"/>
      <c r="Q24" s="167"/>
      <c r="R24" s="44"/>
      <c r="S24" s="167"/>
      <c r="T24" s="44"/>
      <c r="U24" s="167"/>
    </row>
    <row r="25" spans="1:21" ht="32" x14ac:dyDescent="0.2">
      <c r="A25" s="121" t="s">
        <v>135</v>
      </c>
      <c r="B25" s="127" t="s">
        <v>288</v>
      </c>
      <c r="C25" s="87" t="s">
        <v>291</v>
      </c>
      <c r="D25" s="87" t="s">
        <v>15</v>
      </c>
      <c r="E25" s="43"/>
      <c r="F25" s="167"/>
      <c r="G25" s="44"/>
      <c r="H25" s="167"/>
      <c r="I25" s="44">
        <v>1</v>
      </c>
      <c r="J25" s="167"/>
      <c r="K25" s="44"/>
      <c r="L25" s="167"/>
      <c r="M25" s="36"/>
      <c r="N25" s="44"/>
      <c r="O25" s="167"/>
      <c r="P25" s="44"/>
      <c r="Q25" s="167"/>
      <c r="R25" s="44"/>
      <c r="S25" s="167"/>
      <c r="T25" s="44"/>
      <c r="U25" s="167"/>
    </row>
    <row r="26" spans="1:21" ht="32" x14ac:dyDescent="0.2">
      <c r="A26" s="121" t="s">
        <v>136</v>
      </c>
      <c r="B26" s="127" t="s">
        <v>288</v>
      </c>
      <c r="C26" s="87" t="s">
        <v>292</v>
      </c>
      <c r="D26" s="42" t="s">
        <v>15</v>
      </c>
      <c r="E26" s="43"/>
      <c r="F26" s="167"/>
      <c r="G26" s="45"/>
      <c r="H26" s="167"/>
      <c r="I26" s="44"/>
      <c r="J26" s="167"/>
      <c r="K26" s="44">
        <v>1</v>
      </c>
      <c r="L26" s="167"/>
      <c r="M26" s="36"/>
      <c r="N26" s="43"/>
      <c r="O26" s="167"/>
      <c r="P26" s="45"/>
      <c r="Q26" s="167"/>
      <c r="R26" s="44"/>
      <c r="S26" s="167"/>
      <c r="T26" s="44"/>
      <c r="U26" s="167"/>
    </row>
    <row r="27" spans="1:21" ht="32" x14ac:dyDescent="0.2">
      <c r="A27" s="41" t="s">
        <v>289</v>
      </c>
      <c r="B27" s="120" t="s">
        <v>290</v>
      </c>
      <c r="C27" s="42" t="s">
        <v>286</v>
      </c>
      <c r="D27" s="42" t="s">
        <v>15</v>
      </c>
      <c r="E27" s="43"/>
      <c r="F27" s="167"/>
      <c r="G27" s="45"/>
      <c r="H27" s="167"/>
      <c r="I27" s="44"/>
      <c r="J27" s="167"/>
      <c r="K27" s="44">
        <v>2</v>
      </c>
      <c r="L27" s="167"/>
      <c r="M27" s="36"/>
      <c r="N27" s="43"/>
      <c r="O27" s="167"/>
      <c r="P27" s="45"/>
      <c r="Q27" s="167"/>
      <c r="R27" s="44"/>
      <c r="S27" s="167"/>
      <c r="T27" s="44"/>
      <c r="U27" s="167"/>
    </row>
    <row r="28" spans="1:21" ht="32" x14ac:dyDescent="0.2">
      <c r="A28" s="63" t="s">
        <v>282</v>
      </c>
      <c r="B28" s="120" t="s">
        <v>285</v>
      </c>
      <c r="C28" s="42" t="s">
        <v>295</v>
      </c>
      <c r="D28" s="41" t="s">
        <v>15</v>
      </c>
      <c r="E28" s="43"/>
      <c r="F28" s="167"/>
      <c r="G28" s="45"/>
      <c r="H28" s="167"/>
      <c r="I28" s="44"/>
      <c r="J28" s="167"/>
      <c r="K28" s="44"/>
      <c r="L28" s="167"/>
      <c r="M28" s="36"/>
      <c r="N28" s="43">
        <v>1</v>
      </c>
      <c r="O28" s="167"/>
      <c r="P28" s="45"/>
      <c r="Q28" s="167"/>
      <c r="R28" s="44"/>
      <c r="S28" s="167"/>
      <c r="T28" s="44"/>
      <c r="U28" s="167"/>
    </row>
    <row r="29" spans="1:21" ht="33" thickBot="1" x14ac:dyDescent="0.25">
      <c r="A29" s="63" t="s">
        <v>283</v>
      </c>
      <c r="B29" s="127" t="s">
        <v>284</v>
      </c>
      <c r="C29" s="42" t="s">
        <v>296</v>
      </c>
      <c r="D29" s="41" t="s">
        <v>15</v>
      </c>
      <c r="E29" s="43"/>
      <c r="F29" s="167"/>
      <c r="G29" s="45"/>
      <c r="H29" s="167"/>
      <c r="I29" s="44"/>
      <c r="J29" s="167"/>
      <c r="K29" s="44"/>
      <c r="L29" s="167"/>
      <c r="M29" s="36"/>
      <c r="N29" s="43"/>
      <c r="O29" s="167"/>
      <c r="P29" s="45">
        <v>2</v>
      </c>
      <c r="Q29" s="167"/>
      <c r="R29" s="44"/>
      <c r="S29" s="167"/>
      <c r="T29" s="44"/>
      <c r="U29" s="167"/>
    </row>
    <row r="30" spans="1:21" ht="16" thickBot="1" x14ac:dyDescent="0.25">
      <c r="A30" s="12" t="s">
        <v>138</v>
      </c>
      <c r="B30" s="12"/>
      <c r="C30" s="13"/>
      <c r="D30" s="13"/>
      <c r="E30" s="14">
        <f>SUM(E7:E29)</f>
        <v>8</v>
      </c>
      <c r="F30" s="167"/>
      <c r="G30" s="46">
        <f>SUM(G7:G29)</f>
        <v>8</v>
      </c>
      <c r="H30" s="167"/>
      <c r="I30" s="47">
        <f>SUM(I7:I29)</f>
        <v>8</v>
      </c>
      <c r="J30" s="167"/>
      <c r="K30" s="47">
        <f>SUM(K7:K29)</f>
        <v>8</v>
      </c>
      <c r="L30" s="167"/>
      <c r="M30" s="48"/>
      <c r="N30" s="14">
        <f>SUM(N7:N29)</f>
        <v>8</v>
      </c>
      <c r="O30" s="167"/>
      <c r="P30" s="46">
        <f>SUM(P7:P29)</f>
        <v>8</v>
      </c>
      <c r="Q30" s="167"/>
      <c r="R30" s="47">
        <f>SUM(R7:R29)</f>
        <v>8</v>
      </c>
      <c r="S30" s="167"/>
      <c r="T30" s="47">
        <f>SUM(T7:T29)</f>
        <v>8</v>
      </c>
      <c r="U30" s="167"/>
    </row>
    <row r="31" spans="1:21" x14ac:dyDescent="0.15">
      <c r="E31" s="19"/>
      <c r="F31" s="19"/>
      <c r="G31" s="19"/>
      <c r="H31" s="19"/>
      <c r="I31" s="19"/>
      <c r="J31" s="19"/>
      <c r="K31" s="19"/>
      <c r="L31" s="19"/>
      <c r="M31" s="49"/>
      <c r="N31" s="19"/>
      <c r="O31" s="19"/>
      <c r="P31" s="19"/>
      <c r="Q31" s="19"/>
      <c r="R31" s="19"/>
      <c r="S31" s="19"/>
      <c r="T31" s="19"/>
      <c r="U31" s="19"/>
    </row>
    <row r="32" spans="1:21" x14ac:dyDescent="0.15">
      <c r="A32" s="20" t="s">
        <v>64</v>
      </c>
      <c r="B32" s="20"/>
      <c r="C32" s="20"/>
      <c r="D32" s="20"/>
      <c r="E32" s="21">
        <v>8</v>
      </c>
      <c r="F32" s="21"/>
      <c r="G32" s="21">
        <v>8</v>
      </c>
      <c r="H32" s="21"/>
      <c r="I32" s="21">
        <v>8</v>
      </c>
      <c r="J32" s="21"/>
      <c r="K32" s="21">
        <v>8</v>
      </c>
      <c r="L32" s="21"/>
      <c r="M32" s="50"/>
      <c r="N32" s="21">
        <v>8</v>
      </c>
      <c r="O32" s="21"/>
      <c r="P32" s="21">
        <v>8</v>
      </c>
      <c r="Q32" s="21"/>
      <c r="R32" s="21">
        <v>8</v>
      </c>
      <c r="S32" s="21"/>
      <c r="T32" s="21">
        <v>8</v>
      </c>
      <c r="U32" s="21"/>
    </row>
  </sheetData>
  <mergeCells count="27">
    <mergeCell ref="O6:O30"/>
    <mergeCell ref="Q6:Q30"/>
    <mergeCell ref="S6:S30"/>
    <mergeCell ref="U6:U30"/>
    <mergeCell ref="F6:F30"/>
    <mergeCell ref="H6:H30"/>
    <mergeCell ref="J6:J30"/>
    <mergeCell ref="L6:L30"/>
    <mergeCell ref="N5:O5"/>
    <mergeCell ref="P5:Q5"/>
    <mergeCell ref="R5:S5"/>
    <mergeCell ref="T5:U5"/>
    <mergeCell ref="E5:F5"/>
    <mergeCell ref="G5:H5"/>
    <mergeCell ref="I5:J5"/>
    <mergeCell ref="K5:L5"/>
    <mergeCell ref="E4:L4"/>
    <mergeCell ref="N4:U4"/>
    <mergeCell ref="A3:C3"/>
    <mergeCell ref="E3:L3"/>
    <mergeCell ref="N3:U3"/>
    <mergeCell ref="A2:C2"/>
    <mergeCell ref="E2:L2"/>
    <mergeCell ref="N2:U2"/>
    <mergeCell ref="A1:C1"/>
    <mergeCell ref="E1:L1"/>
    <mergeCell ref="N1:U1"/>
  </mergeCells>
  <phoneticPr fontId="9" type="noConversion"/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K22"/>
  <sheetViews>
    <sheetView zoomScale="115" zoomScaleNormal="115" workbookViewId="0">
      <pane xSplit="1" ySplit="5" topLeftCell="B6" activePane="bottomRight" state="frozen"/>
      <selection pane="topRight" activeCell="A4" sqref="A4"/>
      <selection pane="bottomLeft" activeCell="A4" sqref="A4"/>
      <selection pane="bottomRight" activeCell="A11" sqref="A11"/>
    </sheetView>
  </sheetViews>
  <sheetFormatPr baseColWidth="10" defaultColWidth="9.1640625" defaultRowHeight="13" x14ac:dyDescent="0.15"/>
  <cols>
    <col min="1" max="1" width="39.6640625" style="1" customWidth="1"/>
    <col min="2" max="2" width="8.33203125" style="1" bestFit="1" customWidth="1"/>
    <col min="3" max="3" width="8.33203125" style="1" customWidth="1"/>
    <col min="4" max="11" width="4.6640625" style="1" customWidth="1"/>
    <col min="12" max="16384" width="9.1640625" style="1"/>
  </cols>
  <sheetData>
    <row r="1" spans="1:11" ht="21" customHeight="1" x14ac:dyDescent="0.2">
      <c r="A1" s="169" t="s">
        <v>139</v>
      </c>
      <c r="B1" s="170"/>
      <c r="C1" s="113"/>
      <c r="D1" s="188"/>
      <c r="E1" s="189"/>
      <c r="F1" s="189"/>
      <c r="G1" s="189"/>
      <c r="H1" s="189"/>
      <c r="I1" s="189"/>
      <c r="J1" s="189"/>
      <c r="K1" s="190"/>
    </row>
    <row r="2" spans="1:11" ht="18.75" customHeight="1" x14ac:dyDescent="0.2">
      <c r="A2" s="169" t="s">
        <v>1</v>
      </c>
      <c r="B2" s="170"/>
      <c r="C2" s="113"/>
      <c r="D2" s="191" t="s">
        <v>155</v>
      </c>
      <c r="E2" s="192"/>
      <c r="F2" s="192"/>
      <c r="G2" s="192"/>
      <c r="H2" s="192"/>
      <c r="I2" s="192"/>
      <c r="J2" s="192"/>
      <c r="K2" s="193"/>
    </row>
    <row r="3" spans="1:11" ht="19.5" customHeight="1" thickBot="1" x14ac:dyDescent="0.25">
      <c r="A3" s="177" t="s">
        <v>141</v>
      </c>
      <c r="B3" s="178"/>
      <c r="C3" s="114"/>
      <c r="D3" s="184"/>
      <c r="E3" s="185"/>
      <c r="F3" s="185"/>
      <c r="G3" s="185"/>
      <c r="H3" s="185"/>
      <c r="I3" s="185"/>
      <c r="J3" s="185"/>
      <c r="K3" s="186"/>
    </row>
    <row r="4" spans="1:11" ht="16" thickBot="1" x14ac:dyDescent="0.25">
      <c r="A4" s="2"/>
      <c r="B4" s="2"/>
      <c r="C4" s="2"/>
      <c r="D4" s="182" t="s">
        <v>142</v>
      </c>
      <c r="E4" s="187"/>
      <c r="F4" s="187"/>
      <c r="G4" s="187"/>
      <c r="H4" s="187"/>
      <c r="I4" s="187"/>
      <c r="J4" s="187"/>
      <c r="K4" s="183"/>
    </row>
    <row r="5" spans="1:11" ht="16" thickBot="1" x14ac:dyDescent="0.25">
      <c r="A5" s="3" t="s">
        <v>5</v>
      </c>
      <c r="B5" s="4" t="s">
        <v>6</v>
      </c>
      <c r="C5" s="4" t="s">
        <v>7</v>
      </c>
      <c r="D5" s="182">
        <v>5</v>
      </c>
      <c r="E5" s="183"/>
      <c r="F5" s="182">
        <v>6</v>
      </c>
      <c r="G5" s="183"/>
      <c r="H5" s="182">
        <v>7</v>
      </c>
      <c r="I5" s="183"/>
      <c r="J5" s="182">
        <v>8</v>
      </c>
      <c r="K5" s="183"/>
    </row>
    <row r="6" spans="1:11" ht="15" customHeight="1" x14ac:dyDescent="0.2">
      <c r="A6" s="5" t="s">
        <v>8</v>
      </c>
      <c r="B6" s="5"/>
      <c r="C6" s="5"/>
      <c r="D6" s="29"/>
      <c r="E6" s="166" t="s">
        <v>66</v>
      </c>
      <c r="F6" s="30"/>
      <c r="G6" s="166" t="s">
        <v>66</v>
      </c>
      <c r="H6" s="31"/>
      <c r="I6" s="166" t="s">
        <v>66</v>
      </c>
      <c r="J6" s="32"/>
      <c r="K6" s="166" t="s">
        <v>66</v>
      </c>
    </row>
    <row r="7" spans="1:11" ht="15" x14ac:dyDescent="0.2">
      <c r="A7" s="7" t="s">
        <v>10</v>
      </c>
      <c r="B7" s="7" t="s">
        <v>11</v>
      </c>
      <c r="C7" s="7" t="s">
        <v>12</v>
      </c>
      <c r="D7" s="8">
        <v>1</v>
      </c>
      <c r="E7" s="167"/>
      <c r="F7" s="34"/>
      <c r="G7" s="167"/>
      <c r="H7" s="35">
        <v>1</v>
      </c>
      <c r="I7" s="167"/>
      <c r="J7" s="35"/>
      <c r="K7" s="167"/>
    </row>
    <row r="8" spans="1:11" ht="15" x14ac:dyDescent="0.2">
      <c r="A8" s="7" t="s">
        <v>13</v>
      </c>
      <c r="B8" s="7" t="s">
        <v>14</v>
      </c>
      <c r="C8" s="7" t="s">
        <v>15</v>
      </c>
      <c r="D8" s="8"/>
      <c r="E8" s="167"/>
      <c r="F8" s="34">
        <v>1</v>
      </c>
      <c r="G8" s="167"/>
      <c r="H8" s="35"/>
      <c r="I8" s="167"/>
      <c r="J8" s="35">
        <v>1</v>
      </c>
      <c r="K8" s="167"/>
    </row>
    <row r="9" spans="1:11" ht="15" x14ac:dyDescent="0.2">
      <c r="A9" s="7" t="s">
        <v>16</v>
      </c>
      <c r="B9" s="7" t="s">
        <v>17</v>
      </c>
      <c r="C9" s="7" t="s">
        <v>15</v>
      </c>
      <c r="D9" s="8">
        <v>1</v>
      </c>
      <c r="E9" s="167"/>
      <c r="F9" s="34">
        <v>1</v>
      </c>
      <c r="G9" s="167"/>
      <c r="H9" s="35">
        <v>1</v>
      </c>
      <c r="I9" s="167"/>
      <c r="J9" s="35">
        <v>1</v>
      </c>
      <c r="K9" s="167"/>
    </row>
    <row r="10" spans="1:11" ht="15" x14ac:dyDescent="0.2">
      <c r="A10" s="7" t="s">
        <v>24</v>
      </c>
      <c r="B10" s="7" t="s">
        <v>92</v>
      </c>
      <c r="C10" s="7" t="s">
        <v>15</v>
      </c>
      <c r="D10" s="8">
        <v>1</v>
      </c>
      <c r="E10" s="167"/>
      <c r="F10" s="34"/>
      <c r="G10" s="167"/>
      <c r="H10" s="35">
        <v>1</v>
      </c>
      <c r="I10" s="167"/>
      <c r="J10" s="35">
        <v>2</v>
      </c>
      <c r="K10" s="167"/>
    </row>
    <row r="11" spans="1:11" ht="15" x14ac:dyDescent="0.2">
      <c r="A11" s="7" t="s">
        <v>129</v>
      </c>
      <c r="B11" s="7" t="s">
        <v>19</v>
      </c>
      <c r="C11" s="7" t="s">
        <v>15</v>
      </c>
      <c r="D11" s="8">
        <v>1</v>
      </c>
      <c r="E11" s="167"/>
      <c r="F11" s="34">
        <v>1</v>
      </c>
      <c r="G11" s="167"/>
      <c r="H11" s="35">
        <v>1</v>
      </c>
      <c r="I11" s="167"/>
      <c r="J11" s="35">
        <v>1</v>
      </c>
      <c r="K11" s="167"/>
    </row>
    <row r="12" spans="1:11" ht="15" x14ac:dyDescent="0.2">
      <c r="A12" s="9" t="s">
        <v>94</v>
      </c>
      <c r="B12" s="9"/>
      <c r="C12" s="9"/>
      <c r="D12" s="37"/>
      <c r="E12" s="167"/>
      <c r="F12" s="38"/>
      <c r="G12" s="167"/>
      <c r="H12" s="39"/>
      <c r="I12" s="167"/>
      <c r="J12" s="40"/>
      <c r="K12" s="167"/>
    </row>
    <row r="13" spans="1:11" ht="15" x14ac:dyDescent="0.2">
      <c r="A13" s="88" t="s">
        <v>30</v>
      </c>
      <c r="B13" s="89" t="s">
        <v>71</v>
      </c>
      <c r="C13" s="89" t="s">
        <v>15</v>
      </c>
      <c r="D13" s="90">
        <v>1</v>
      </c>
      <c r="E13" s="167"/>
      <c r="F13" s="91">
        <v>1</v>
      </c>
      <c r="G13" s="167"/>
      <c r="H13" s="92">
        <v>1</v>
      </c>
      <c r="I13" s="167"/>
      <c r="J13" s="92">
        <v>1</v>
      </c>
      <c r="K13" s="167"/>
    </row>
    <row r="14" spans="1:11" ht="15" x14ac:dyDescent="0.2">
      <c r="A14" s="88" t="s">
        <v>130</v>
      </c>
      <c r="B14" s="89" t="s">
        <v>71</v>
      </c>
      <c r="C14" s="89" t="s">
        <v>15</v>
      </c>
      <c r="D14" s="90">
        <v>1</v>
      </c>
      <c r="E14" s="167"/>
      <c r="F14" s="91">
        <v>1</v>
      </c>
      <c r="G14" s="167"/>
      <c r="H14" s="92">
        <v>1</v>
      </c>
      <c r="I14" s="167"/>
      <c r="J14" s="92">
        <v>1</v>
      </c>
      <c r="K14" s="167"/>
    </row>
    <row r="15" spans="1:11" ht="15" x14ac:dyDescent="0.2">
      <c r="A15" s="9" t="s">
        <v>134</v>
      </c>
      <c r="B15" s="9"/>
      <c r="C15" s="9"/>
      <c r="D15" s="37"/>
      <c r="E15" s="167"/>
      <c r="F15" s="38"/>
      <c r="G15" s="167"/>
      <c r="H15" s="39"/>
      <c r="I15" s="167"/>
      <c r="J15" s="40"/>
      <c r="K15" s="167"/>
    </row>
    <row r="16" spans="1:11" ht="15" x14ac:dyDescent="0.2">
      <c r="A16" s="41" t="s">
        <v>144</v>
      </c>
      <c r="B16" s="42" t="s">
        <v>74</v>
      </c>
      <c r="C16" s="42" t="s">
        <v>15</v>
      </c>
      <c r="D16" s="43"/>
      <c r="E16" s="167"/>
      <c r="F16" s="45">
        <v>1</v>
      </c>
      <c r="G16" s="167"/>
      <c r="H16" s="44"/>
      <c r="I16" s="167"/>
      <c r="J16" s="44">
        <v>1</v>
      </c>
      <c r="K16" s="167"/>
    </row>
    <row r="17" spans="1:11" ht="15" x14ac:dyDescent="0.2">
      <c r="A17" s="41" t="s">
        <v>120</v>
      </c>
      <c r="B17" s="42" t="s">
        <v>156</v>
      </c>
      <c r="C17" s="42" t="s">
        <v>28</v>
      </c>
      <c r="D17" s="43"/>
      <c r="E17" s="167"/>
      <c r="F17" s="45"/>
      <c r="G17" s="167"/>
      <c r="H17" s="44"/>
      <c r="I17" s="167"/>
      <c r="J17" s="44" t="s">
        <v>145</v>
      </c>
      <c r="K17" s="167"/>
    </row>
    <row r="18" spans="1:11" ht="15" x14ac:dyDescent="0.2">
      <c r="A18" s="41" t="s">
        <v>157</v>
      </c>
      <c r="B18" s="41" t="s">
        <v>158</v>
      </c>
      <c r="C18" s="41" t="s">
        <v>15</v>
      </c>
      <c r="D18" s="43"/>
      <c r="E18" s="167"/>
      <c r="F18" s="45"/>
      <c r="G18" s="167"/>
      <c r="H18" s="44">
        <v>2</v>
      </c>
      <c r="I18" s="167"/>
      <c r="J18" s="44"/>
      <c r="K18" s="167"/>
    </row>
    <row r="19" spans="1:11" ht="16" thickBot="1" x14ac:dyDescent="0.25">
      <c r="A19" s="41" t="s">
        <v>159</v>
      </c>
      <c r="B19" s="41" t="s">
        <v>160</v>
      </c>
      <c r="C19" s="41" t="s">
        <v>15</v>
      </c>
      <c r="D19" s="43">
        <v>2</v>
      </c>
      <c r="E19" s="167"/>
      <c r="F19" s="45">
        <v>2</v>
      </c>
      <c r="G19" s="167"/>
      <c r="H19" s="44"/>
      <c r="I19" s="167"/>
      <c r="J19" s="44"/>
      <c r="K19" s="167"/>
    </row>
    <row r="20" spans="1:11" ht="16" thickBot="1" x14ac:dyDescent="0.25">
      <c r="A20" s="12" t="s">
        <v>138</v>
      </c>
      <c r="B20" s="13"/>
      <c r="C20" s="13"/>
      <c r="D20" s="14">
        <f>SUM(D7:D19)</f>
        <v>8</v>
      </c>
      <c r="E20" s="167"/>
      <c r="F20" s="46">
        <f>SUM(F7:F19)</f>
        <v>8</v>
      </c>
      <c r="G20" s="167"/>
      <c r="H20" s="47">
        <f>SUM(H7:H19)</f>
        <v>8</v>
      </c>
      <c r="I20" s="167"/>
      <c r="J20" s="47">
        <f>SUM(J7:J19)</f>
        <v>8</v>
      </c>
      <c r="K20" s="167"/>
    </row>
    <row r="21" spans="1:11" x14ac:dyDescent="0.15">
      <c r="D21" s="19"/>
      <c r="E21" s="19"/>
      <c r="F21" s="19"/>
      <c r="G21" s="19"/>
      <c r="H21" s="19"/>
      <c r="I21" s="19"/>
      <c r="J21" s="19"/>
      <c r="K21" s="19"/>
    </row>
    <row r="22" spans="1:11" x14ac:dyDescent="0.15">
      <c r="A22" s="20" t="s">
        <v>64</v>
      </c>
      <c r="B22" s="20"/>
      <c r="C22" s="20"/>
      <c r="D22" s="21">
        <v>8</v>
      </c>
      <c r="E22" s="21"/>
      <c r="F22" s="21">
        <v>8</v>
      </c>
      <c r="G22" s="21"/>
      <c r="H22" s="21">
        <v>8</v>
      </c>
      <c r="I22" s="21"/>
      <c r="J22" s="21">
        <v>8</v>
      </c>
      <c r="K22" s="21"/>
    </row>
  </sheetData>
  <mergeCells count="15">
    <mergeCell ref="A1:B1"/>
    <mergeCell ref="D1:K1"/>
    <mergeCell ref="A2:B2"/>
    <mergeCell ref="D2:K2"/>
    <mergeCell ref="A3:B3"/>
    <mergeCell ref="D3:K3"/>
    <mergeCell ref="E6:E20"/>
    <mergeCell ref="G6:G20"/>
    <mergeCell ref="I6:I20"/>
    <mergeCell ref="K6:K20"/>
    <mergeCell ref="D4:K4"/>
    <mergeCell ref="D5:E5"/>
    <mergeCell ref="F5:G5"/>
    <mergeCell ref="H5:I5"/>
    <mergeCell ref="J5:K5"/>
  </mergeCells>
  <pageMargins left="0.7" right="0.7" top="0.75" bottom="0.75" header="0.3" footer="0.3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K40"/>
  <sheetViews>
    <sheetView tabSelected="1" zoomScale="115" zoomScaleNormal="115" workbookViewId="0">
      <pane xSplit="1" ySplit="6" topLeftCell="B10" activePane="bottomRight" state="frozen"/>
      <selection pane="topRight" activeCell="A4" sqref="A4"/>
      <selection pane="bottomLeft" activeCell="A4" sqref="A4"/>
      <selection pane="bottomRight" activeCell="B17" sqref="B17:B18"/>
    </sheetView>
  </sheetViews>
  <sheetFormatPr baseColWidth="10" defaultColWidth="9.1640625" defaultRowHeight="13" x14ac:dyDescent="0.15"/>
  <cols>
    <col min="1" max="1" width="42.5" style="1" bestFit="1" customWidth="1"/>
    <col min="2" max="3" width="9.5" style="1" customWidth="1"/>
    <col min="4" max="4" width="9.1640625" style="1"/>
    <col min="5" max="5" width="5.6640625" style="1" bestFit="1" customWidth="1"/>
    <col min="6" max="6" width="9.1640625" style="1"/>
    <col min="7" max="7" width="5.6640625" style="1" bestFit="1" customWidth="1"/>
    <col min="8" max="8" width="9.1640625" style="1"/>
    <col min="9" max="9" width="5.6640625" style="1" bestFit="1" customWidth="1"/>
    <col min="10" max="16384" width="9.1640625" style="1"/>
  </cols>
  <sheetData>
    <row r="1" spans="1:10" ht="15" customHeight="1" x14ac:dyDescent="0.2">
      <c r="A1" s="194" t="s">
        <v>139</v>
      </c>
      <c r="B1" s="195"/>
      <c r="C1" s="116"/>
      <c r="D1" s="188"/>
      <c r="E1" s="189"/>
      <c r="F1" s="189"/>
      <c r="G1" s="189"/>
      <c r="H1" s="189"/>
      <c r="I1" s="189"/>
      <c r="J1" s="190"/>
    </row>
    <row r="2" spans="1:10" ht="15" customHeight="1" x14ac:dyDescent="0.2">
      <c r="A2" s="169" t="s">
        <v>1</v>
      </c>
      <c r="B2" s="170"/>
      <c r="C2" s="113"/>
      <c r="D2" s="191" t="s">
        <v>161</v>
      </c>
      <c r="E2" s="192"/>
      <c r="F2" s="192"/>
      <c r="G2" s="192"/>
      <c r="H2" s="192"/>
      <c r="I2" s="192"/>
      <c r="J2" s="193"/>
    </row>
    <row r="3" spans="1:10" ht="15" customHeight="1" thickBot="1" x14ac:dyDescent="0.25">
      <c r="A3" s="177" t="s">
        <v>141</v>
      </c>
      <c r="B3" s="178"/>
      <c r="C3" s="114"/>
      <c r="D3" s="184"/>
      <c r="E3" s="185"/>
      <c r="F3" s="185"/>
      <c r="G3" s="185"/>
      <c r="H3" s="185"/>
      <c r="I3" s="185"/>
      <c r="J3" s="186"/>
    </row>
    <row r="4" spans="1:10" ht="15" customHeight="1" thickBot="1" x14ac:dyDescent="0.25">
      <c r="A4" s="93"/>
      <c r="B4" s="2"/>
      <c r="C4" s="2"/>
      <c r="D4" s="182" t="s">
        <v>142</v>
      </c>
      <c r="E4" s="187"/>
      <c r="F4" s="187"/>
      <c r="G4" s="187"/>
      <c r="H4" s="187"/>
      <c r="I4" s="187"/>
      <c r="J4" s="183"/>
    </row>
    <row r="5" spans="1:10" ht="15" customHeight="1" thickBot="1" x14ac:dyDescent="0.25">
      <c r="A5" s="3" t="s">
        <v>5</v>
      </c>
      <c r="B5" s="4" t="s">
        <v>6</v>
      </c>
      <c r="C5" s="4" t="s">
        <v>7</v>
      </c>
      <c r="D5" s="56">
        <v>5</v>
      </c>
      <c r="E5" s="117"/>
      <c r="F5" s="182">
        <v>6</v>
      </c>
      <c r="G5" s="183"/>
      <c r="H5" s="182">
        <v>7</v>
      </c>
      <c r="I5" s="183"/>
      <c r="J5" s="86">
        <v>8</v>
      </c>
    </row>
    <row r="6" spans="1:10" ht="15" customHeight="1" x14ac:dyDescent="0.2">
      <c r="A6" s="5" t="s">
        <v>8</v>
      </c>
      <c r="B6" s="5"/>
      <c r="C6" s="5"/>
      <c r="D6" s="29"/>
      <c r="E6" s="166" t="s">
        <v>9</v>
      </c>
      <c r="F6" s="30"/>
      <c r="G6" s="166" t="s">
        <v>9</v>
      </c>
      <c r="H6" s="31"/>
      <c r="I6" s="166" t="s">
        <v>9</v>
      </c>
      <c r="J6" s="166" t="s">
        <v>89</v>
      </c>
    </row>
    <row r="7" spans="1:10" ht="15" customHeight="1" x14ac:dyDescent="0.2">
      <c r="A7" s="7" t="s">
        <v>10</v>
      </c>
      <c r="B7" s="7" t="s">
        <v>11</v>
      </c>
      <c r="C7" s="7" t="s">
        <v>12</v>
      </c>
      <c r="D7" s="8">
        <v>2</v>
      </c>
      <c r="E7" s="167"/>
      <c r="F7" s="34">
        <v>2</v>
      </c>
      <c r="G7" s="167"/>
      <c r="H7" s="35">
        <v>1</v>
      </c>
      <c r="I7" s="167"/>
      <c r="J7" s="167"/>
    </row>
    <row r="8" spans="1:10" ht="15" customHeight="1" x14ac:dyDescent="0.2">
      <c r="A8" s="7" t="s">
        <v>90</v>
      </c>
      <c r="B8" s="7" t="s">
        <v>91</v>
      </c>
      <c r="C8" s="7" t="s">
        <v>15</v>
      </c>
      <c r="D8" s="8"/>
      <c r="E8" s="167"/>
      <c r="F8" s="34"/>
      <c r="G8" s="167"/>
      <c r="H8" s="35">
        <v>1</v>
      </c>
      <c r="I8" s="167"/>
      <c r="J8" s="167"/>
    </row>
    <row r="9" spans="1:10" ht="15" customHeight="1" x14ac:dyDescent="0.2">
      <c r="A9" s="7" t="s">
        <v>13</v>
      </c>
      <c r="B9" s="7" t="s">
        <v>14</v>
      </c>
      <c r="C9" s="7" t="s">
        <v>15</v>
      </c>
      <c r="D9" s="8">
        <v>2</v>
      </c>
      <c r="E9" s="167"/>
      <c r="F9" s="34"/>
      <c r="G9" s="167"/>
      <c r="H9" s="35">
        <v>2</v>
      </c>
      <c r="I9" s="167"/>
      <c r="J9" s="167"/>
    </row>
    <row r="10" spans="1:10" ht="15" customHeight="1" x14ac:dyDescent="0.2">
      <c r="A10" s="7" t="s">
        <v>16</v>
      </c>
      <c r="B10" s="7" t="s">
        <v>17</v>
      </c>
      <c r="C10" s="7" t="s">
        <v>15</v>
      </c>
      <c r="D10" s="8">
        <v>2</v>
      </c>
      <c r="E10" s="167"/>
      <c r="F10" s="34">
        <v>2</v>
      </c>
      <c r="G10" s="167"/>
      <c r="H10" s="35"/>
      <c r="I10" s="167"/>
      <c r="J10" s="167"/>
    </row>
    <row r="11" spans="1:10" ht="15" customHeight="1" x14ac:dyDescent="0.2">
      <c r="A11" s="7" t="s">
        <v>24</v>
      </c>
      <c r="B11" s="7" t="s">
        <v>92</v>
      </c>
      <c r="C11" s="7" t="s">
        <v>15</v>
      </c>
      <c r="D11" s="8">
        <v>2</v>
      </c>
      <c r="E11" s="167"/>
      <c r="F11" s="34">
        <v>2</v>
      </c>
      <c r="G11" s="167"/>
      <c r="H11" s="35">
        <v>2</v>
      </c>
      <c r="I11" s="167"/>
      <c r="J11" s="167"/>
    </row>
    <row r="12" spans="1:10" ht="15" customHeight="1" x14ac:dyDescent="0.2">
      <c r="A12" s="7" t="s">
        <v>129</v>
      </c>
      <c r="B12" s="7" t="s">
        <v>19</v>
      </c>
      <c r="C12" s="7" t="s">
        <v>15</v>
      </c>
      <c r="D12" s="8">
        <v>1</v>
      </c>
      <c r="E12" s="167"/>
      <c r="F12" s="34">
        <v>1</v>
      </c>
      <c r="G12" s="167"/>
      <c r="H12" s="35">
        <v>2</v>
      </c>
      <c r="I12" s="167"/>
      <c r="J12" s="167"/>
    </row>
    <row r="13" spans="1:10" ht="15" customHeight="1" x14ac:dyDescent="0.2">
      <c r="A13" s="9" t="s">
        <v>20</v>
      </c>
      <c r="B13" s="9"/>
      <c r="C13" s="9"/>
      <c r="D13" s="37"/>
      <c r="E13" s="167"/>
      <c r="F13" s="38"/>
      <c r="G13" s="167"/>
      <c r="H13" s="39"/>
      <c r="I13" s="167"/>
      <c r="J13" s="167"/>
    </row>
    <row r="14" spans="1:10" ht="15" customHeight="1" x14ac:dyDescent="0.2">
      <c r="A14" s="10" t="s">
        <v>162</v>
      </c>
      <c r="B14" s="10" t="s">
        <v>163</v>
      </c>
      <c r="C14" s="10" t="s">
        <v>15</v>
      </c>
      <c r="D14" s="51"/>
      <c r="E14" s="167"/>
      <c r="F14" s="52"/>
      <c r="G14" s="167"/>
      <c r="H14" s="53"/>
      <c r="I14" s="167"/>
      <c r="J14" s="167"/>
    </row>
    <row r="15" spans="1:10" ht="15" customHeight="1" x14ac:dyDescent="0.2">
      <c r="A15" s="10" t="s">
        <v>26</v>
      </c>
      <c r="B15" s="10" t="s">
        <v>27</v>
      </c>
      <c r="C15" s="10" t="s">
        <v>28</v>
      </c>
      <c r="D15" s="51"/>
      <c r="E15" s="167"/>
      <c r="F15" s="52"/>
      <c r="G15" s="167"/>
      <c r="H15" s="53"/>
      <c r="I15" s="167"/>
      <c r="J15" s="167"/>
    </row>
    <row r="16" spans="1:10" ht="15" customHeight="1" x14ac:dyDescent="0.2">
      <c r="A16" s="9" t="s">
        <v>94</v>
      </c>
      <c r="B16" s="9"/>
      <c r="C16" s="9"/>
      <c r="D16" s="37"/>
      <c r="E16" s="167"/>
      <c r="F16" s="38"/>
      <c r="G16" s="167"/>
      <c r="H16" s="39"/>
      <c r="I16" s="167"/>
      <c r="J16" s="167"/>
    </row>
    <row r="17" spans="1:10" ht="15" customHeight="1" x14ac:dyDescent="0.2">
      <c r="A17" s="88" t="s">
        <v>30</v>
      </c>
      <c r="B17" s="89" t="s">
        <v>31</v>
      </c>
      <c r="C17" s="89" t="s">
        <v>15</v>
      </c>
      <c r="D17" s="90">
        <v>2</v>
      </c>
      <c r="E17" s="167"/>
      <c r="F17" s="91">
        <v>2</v>
      </c>
      <c r="G17" s="167"/>
      <c r="H17" s="92">
        <v>2</v>
      </c>
      <c r="I17" s="167"/>
      <c r="J17" s="167"/>
    </row>
    <row r="18" spans="1:10" ht="15" customHeight="1" x14ac:dyDescent="0.2">
      <c r="A18" s="88" t="s">
        <v>130</v>
      </c>
      <c r="B18" s="89" t="s">
        <v>31</v>
      </c>
      <c r="C18" s="89" t="s">
        <v>15</v>
      </c>
      <c r="D18" s="90">
        <v>2</v>
      </c>
      <c r="E18" s="167"/>
      <c r="F18" s="91">
        <v>2</v>
      </c>
      <c r="G18" s="167"/>
      <c r="H18" s="92">
        <v>2</v>
      </c>
      <c r="I18" s="167"/>
      <c r="J18" s="167"/>
    </row>
    <row r="19" spans="1:10" ht="15" customHeight="1" x14ac:dyDescent="0.2">
      <c r="A19" s="9" t="s">
        <v>143</v>
      </c>
      <c r="B19" s="9"/>
      <c r="C19" s="9"/>
      <c r="D19" s="37"/>
      <c r="E19" s="167"/>
      <c r="F19" s="38"/>
      <c r="G19" s="167"/>
      <c r="H19" s="39"/>
      <c r="I19" s="167"/>
      <c r="J19" s="167"/>
    </row>
    <row r="20" spans="1:10" ht="15" customHeight="1" x14ac:dyDescent="0.2">
      <c r="A20" s="41" t="s">
        <v>144</v>
      </c>
      <c r="B20" s="42" t="s">
        <v>36</v>
      </c>
      <c r="C20" s="42" t="s">
        <v>15</v>
      </c>
      <c r="D20" s="43"/>
      <c r="E20" s="167"/>
      <c r="F20" s="45">
        <v>1</v>
      </c>
      <c r="G20" s="167"/>
      <c r="H20" s="44">
        <v>1</v>
      </c>
      <c r="I20" s="167"/>
      <c r="J20" s="167"/>
    </row>
    <row r="21" spans="1:10" ht="15" customHeight="1" x14ac:dyDescent="0.2">
      <c r="A21" s="41" t="s">
        <v>99</v>
      </c>
      <c r="B21" s="42" t="s">
        <v>100</v>
      </c>
      <c r="C21" s="42" t="s">
        <v>28</v>
      </c>
      <c r="D21" s="43"/>
      <c r="E21" s="167"/>
      <c r="F21" s="45">
        <v>1</v>
      </c>
      <c r="G21" s="167"/>
      <c r="H21" s="44"/>
      <c r="I21" s="167"/>
      <c r="J21" s="167"/>
    </row>
    <row r="22" spans="1:10" ht="15" customHeight="1" x14ac:dyDescent="0.2">
      <c r="A22" s="41" t="s">
        <v>111</v>
      </c>
      <c r="B22" s="42" t="s">
        <v>112</v>
      </c>
      <c r="C22" s="42" t="s">
        <v>28</v>
      </c>
      <c r="D22" s="43"/>
      <c r="E22" s="167"/>
      <c r="F22" s="45">
        <v>2</v>
      </c>
      <c r="G22" s="167"/>
      <c r="H22" s="44"/>
      <c r="I22" s="167"/>
      <c r="J22" s="167"/>
    </row>
    <row r="23" spans="1:10" ht="15" customHeight="1" x14ac:dyDescent="0.2">
      <c r="A23" s="41" t="s">
        <v>164</v>
      </c>
      <c r="B23" s="41" t="s">
        <v>165</v>
      </c>
      <c r="C23" s="41" t="s">
        <v>15</v>
      </c>
      <c r="D23" s="43"/>
      <c r="E23" s="167"/>
      <c r="F23" s="45"/>
      <c r="G23" s="167"/>
      <c r="H23" s="44">
        <v>2</v>
      </c>
      <c r="I23" s="167"/>
      <c r="J23" s="167"/>
    </row>
    <row r="24" spans="1:10" ht="15" customHeight="1" x14ac:dyDescent="0.2">
      <c r="A24" s="41" t="s">
        <v>120</v>
      </c>
      <c r="B24" s="42" t="s">
        <v>121</v>
      </c>
      <c r="C24" s="42" t="s">
        <v>15</v>
      </c>
      <c r="D24" s="43"/>
      <c r="E24" s="167"/>
      <c r="F24" s="45"/>
      <c r="G24" s="167"/>
      <c r="H24" s="44">
        <v>2</v>
      </c>
      <c r="I24" s="167"/>
      <c r="J24" s="167"/>
    </row>
    <row r="25" spans="1:10" ht="15" customHeight="1" x14ac:dyDescent="0.2">
      <c r="A25" s="41" t="s">
        <v>122</v>
      </c>
      <c r="B25" s="41" t="s">
        <v>123</v>
      </c>
      <c r="C25" s="41" t="s">
        <v>15</v>
      </c>
      <c r="D25" s="43">
        <v>2</v>
      </c>
      <c r="E25" s="167"/>
      <c r="F25" s="45"/>
      <c r="G25" s="167"/>
      <c r="H25" s="44"/>
      <c r="I25" s="167"/>
      <c r="J25" s="167"/>
    </row>
    <row r="26" spans="1:10" ht="15" customHeight="1" x14ac:dyDescent="0.2">
      <c r="A26" s="41" t="s">
        <v>124</v>
      </c>
      <c r="B26" s="41" t="s">
        <v>125</v>
      </c>
      <c r="C26" s="41" t="s">
        <v>15</v>
      </c>
      <c r="D26" s="43"/>
      <c r="E26" s="167"/>
      <c r="F26" s="45">
        <v>2</v>
      </c>
      <c r="G26" s="167"/>
      <c r="H26" s="44"/>
      <c r="I26" s="167"/>
      <c r="J26" s="167"/>
    </row>
    <row r="27" spans="1:10" ht="15" customHeight="1" x14ac:dyDescent="0.2">
      <c r="A27" s="41" t="s">
        <v>146</v>
      </c>
      <c r="B27" s="41" t="s">
        <v>147</v>
      </c>
      <c r="C27" s="41" t="s">
        <v>15</v>
      </c>
      <c r="D27" s="43">
        <v>1</v>
      </c>
      <c r="E27" s="167"/>
      <c r="F27" s="45"/>
      <c r="G27" s="167"/>
      <c r="H27" s="44"/>
      <c r="I27" s="167"/>
      <c r="J27" s="167"/>
    </row>
    <row r="28" spans="1:10" ht="15" customHeight="1" x14ac:dyDescent="0.2">
      <c r="A28" s="41" t="s">
        <v>148</v>
      </c>
      <c r="B28" s="41" t="s">
        <v>149</v>
      </c>
      <c r="C28" s="41" t="s">
        <v>15</v>
      </c>
      <c r="D28" s="43"/>
      <c r="E28" s="167"/>
      <c r="F28" s="45">
        <v>1</v>
      </c>
      <c r="G28" s="167"/>
      <c r="H28" s="44"/>
      <c r="I28" s="167"/>
      <c r="J28" s="167"/>
    </row>
    <row r="29" spans="1:10" ht="15" customHeight="1" x14ac:dyDescent="0.2">
      <c r="A29" s="41" t="s">
        <v>150</v>
      </c>
      <c r="B29" s="41" t="s">
        <v>151</v>
      </c>
      <c r="C29" s="41" t="s">
        <v>15</v>
      </c>
      <c r="D29" s="43">
        <v>3</v>
      </c>
      <c r="E29" s="167"/>
      <c r="F29" s="45">
        <v>1</v>
      </c>
      <c r="G29" s="167"/>
      <c r="H29" s="44"/>
      <c r="I29" s="167"/>
      <c r="J29" s="167"/>
    </row>
    <row r="30" spans="1:10" ht="15" customHeight="1" thickBot="1" x14ac:dyDescent="0.25">
      <c r="A30" s="41" t="s">
        <v>152</v>
      </c>
      <c r="B30" s="41" t="s">
        <v>153</v>
      </c>
      <c r="C30" s="41" t="s">
        <v>15</v>
      </c>
      <c r="D30" s="43"/>
      <c r="E30" s="167"/>
      <c r="F30" s="45"/>
      <c r="G30" s="167"/>
      <c r="H30" s="44">
        <v>2</v>
      </c>
      <c r="I30" s="167"/>
      <c r="J30" s="167"/>
    </row>
    <row r="31" spans="1:10" ht="15" customHeight="1" thickBot="1" x14ac:dyDescent="0.25">
      <c r="A31" s="12" t="s">
        <v>154</v>
      </c>
      <c r="B31" s="13"/>
      <c r="C31" s="13"/>
      <c r="D31" s="14">
        <f>SUM(D7:D30)</f>
        <v>19</v>
      </c>
      <c r="E31" s="168"/>
      <c r="F31" s="46">
        <f>SUM(F7:F30)</f>
        <v>19</v>
      </c>
      <c r="G31" s="168"/>
      <c r="H31" s="47">
        <f>SUM(H7:H30)</f>
        <v>19</v>
      </c>
      <c r="I31" s="168"/>
      <c r="J31" s="168"/>
    </row>
    <row r="32" spans="1:10" ht="15" customHeight="1" x14ac:dyDescent="0.15"/>
    <row r="33" spans="1:11" ht="15" customHeight="1" x14ac:dyDescent="0.15">
      <c r="A33" s="20" t="s">
        <v>64</v>
      </c>
      <c r="B33" s="20"/>
      <c r="C33" s="20"/>
      <c r="D33" s="21">
        <v>19</v>
      </c>
      <c r="E33" s="21"/>
      <c r="F33" s="21">
        <v>19</v>
      </c>
      <c r="G33" s="21"/>
      <c r="H33" s="21">
        <v>19</v>
      </c>
      <c r="I33" s="21"/>
      <c r="J33" s="21"/>
    </row>
    <row r="34" spans="1:11" ht="15" customHeight="1" x14ac:dyDescent="0.15"/>
    <row r="35" spans="1:11" s="111" customFormat="1" x14ac:dyDescent="0.15">
      <c r="K35" s="1"/>
    </row>
    <row r="40" spans="1:11" x14ac:dyDescent="0.15">
      <c r="B40" s="23"/>
      <c r="C40" s="23"/>
    </row>
  </sheetData>
  <mergeCells count="13">
    <mergeCell ref="A1:B1"/>
    <mergeCell ref="D1:J1"/>
    <mergeCell ref="A2:B2"/>
    <mergeCell ref="D2:J2"/>
    <mergeCell ref="A3:B3"/>
    <mergeCell ref="D3:J3"/>
    <mergeCell ref="D4:J4"/>
    <mergeCell ref="F5:G5"/>
    <mergeCell ref="H5:I5"/>
    <mergeCell ref="E6:E31"/>
    <mergeCell ref="G6:G31"/>
    <mergeCell ref="I6:I31"/>
    <mergeCell ref="J6:J31"/>
  </mergeCells>
  <pageMargins left="0.75" right="0.75" top="1" bottom="1" header="0.5" footer="0.5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8" ma:contentTypeDescription="Een nieuw document maken." ma:contentTypeScope="" ma:versionID="767ac97ede545e6d14a241f5bb28ce6e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targetNamespace="http://schemas.microsoft.com/office/2006/metadata/properties" ma:root="true" ma:fieldsID="0bb7e4cc03d6e052592c5e42db6456a9" ns2:_="" ns3:_="" ns4:_="">
    <xsd:import namespace="2399d28f-c60f-4489-9fda-6fa4cfad986d"/>
    <xsd:import namespace="c508a0d7-bc59-48c1-a961-9893c2e2b90f"/>
    <xsd:import namespace="ba249fb2-7d85-4f95-8eee-226e4de65c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3121F8-6049-4D86-BDF8-9B2A17896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9d28f-c60f-4489-9fda-6fa4cfad986d"/>
    <ds:schemaRef ds:uri="c508a0d7-bc59-48c1-a961-9893c2e2b90f"/>
    <ds:schemaRef ds:uri="ba249fb2-7d85-4f95-8eee-226e4de65c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3F8E8E-6953-45C9-921E-D2E47AA3089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a249fb2-7d85-4f95-8eee-226e4de65cac"/>
    <ds:schemaRef ds:uri="http://purl.org/dc/terms/"/>
    <ds:schemaRef ds:uri="2399d28f-c60f-4489-9fda-6fa4cfad986d"/>
    <ds:schemaRef ds:uri="http://schemas.openxmlformats.org/package/2006/metadata/core-properties"/>
    <ds:schemaRef ds:uri="http://www.w3.org/XML/1998/namespace"/>
    <ds:schemaRef ds:uri="http://purl.org/dc/dcmitype/"/>
    <ds:schemaRef ds:uri="c508a0d7-bc59-48c1-a961-9893c2e2b90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4627D90-479A-47E5-AAD9-1CC4C19C27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Lj 1 N2 RM BOL</vt:lpstr>
      <vt:lpstr>Lj 1 N2 RM BBL</vt:lpstr>
      <vt:lpstr>Lj 1 N2 LM BBL</vt:lpstr>
      <vt:lpstr>Lj 1 N3 RS BOL</vt:lpstr>
      <vt:lpstr>Lj 1 N3 RS BBL</vt:lpstr>
      <vt:lpstr>Lj 2 N3 VS BBL</vt:lpstr>
      <vt:lpstr>Lj 1 N3 LT BBL</vt:lpstr>
      <vt:lpstr>Lj 2 N3 LT BBL</vt:lpstr>
      <vt:lpstr>Lj 2 N3 VS BOL</vt:lpstr>
      <vt:lpstr>Lj3 N4 OR BOL</vt:lpstr>
      <vt:lpstr>Lj3 N4 OR BBL</vt:lpstr>
      <vt:lpstr>Lj3 N4 LS BBL</vt:lpstr>
      <vt:lpstr>Lj3 N4 RM BOL</vt:lpstr>
      <vt:lpstr>Lj3 N4 RM BBL</vt:lpstr>
    </vt:vector>
  </TitlesOfParts>
  <Manager/>
  <Company>HC-VLC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Bregman, P. (PBn)</cp:lastModifiedBy>
  <cp:revision/>
  <dcterms:created xsi:type="dcterms:W3CDTF">2017-09-12T15:20:28Z</dcterms:created>
  <dcterms:modified xsi:type="dcterms:W3CDTF">2022-05-03T09:16:01Z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  <property fmtid="{D5CDD505-2E9C-101B-9397-08002B2CF9AE}" pid="3" name="AuthorIds_UIVersion_1024">
    <vt:lpwstr>148</vt:lpwstr>
  </property>
</Properties>
</file>